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55" activeTab="1"/>
  </bookViews>
  <sheets>
    <sheet name="draft_Mar2021" sheetId="1" r:id="rId1"/>
    <sheet name="Maui-Molokai combined" sheetId="2" r:id="rId2"/>
  </sheets>
  <externalReferences>
    <externalReference r:id="rId5"/>
  </externalReferences>
  <definedNames>
    <definedName name="_xlfn.SINGLE" hidden="1">#NAME?</definedName>
    <definedName name="_xlnm.Print_Area" localSheetId="0">'draft_Mar2021'!$A$1:$P$763</definedName>
    <definedName name="_xlnm.Print_Area" localSheetId="1">'Maui-Molokai combined'!$A$1:$P$856</definedName>
    <definedName name="Z_0C67E34A_8CE0_4EA2_85CF_7E1873408657_.wvu.PrintArea" localSheetId="0" hidden="1">'draft_Mar2021'!$A$1:$I$745</definedName>
    <definedName name="Z_0C67E34A_8CE0_4EA2_85CF_7E1873408657_.wvu.PrintArea" localSheetId="1" hidden="1">'Maui-Molokai combined'!$A$1:$I$838</definedName>
    <definedName name="Z_AA8E8CB2_3580_44A2_9E82_EF14A1230BE8_.wvu.PrintArea" localSheetId="0" hidden="1">'draft_Mar2021'!$A$1:$I$745</definedName>
    <definedName name="Z_AA8E8CB2_3580_44A2_9E82_EF14A1230BE8_.wvu.PrintArea" localSheetId="1" hidden="1">'Maui-Molokai combined'!$A$1:$I$838</definedName>
  </definedNames>
  <calcPr fullCalcOnLoad="1"/>
</workbook>
</file>

<file path=xl/sharedStrings.xml><?xml version="1.0" encoding="utf-8"?>
<sst xmlns="http://schemas.openxmlformats.org/spreadsheetml/2006/main" count="1539" uniqueCount="109">
  <si>
    <t>TOTAL</t>
  </si>
  <si>
    <t xml:space="preserve">SEX </t>
  </si>
  <si>
    <t>Male</t>
  </si>
  <si>
    <t>Female</t>
  </si>
  <si>
    <t>INDUSTRY</t>
  </si>
  <si>
    <t>State</t>
  </si>
  <si>
    <t>County</t>
  </si>
  <si>
    <t>Agriculture/Forestry/Fishing</t>
  </si>
  <si>
    <t>Mining</t>
  </si>
  <si>
    <t>Utilities</t>
  </si>
  <si>
    <t>Construction</t>
  </si>
  <si>
    <t>Manufacturing</t>
  </si>
  <si>
    <t>Wholesale Trade</t>
  </si>
  <si>
    <t>Retail Trade</t>
  </si>
  <si>
    <t>Transportation/Warehousing</t>
  </si>
  <si>
    <t>Information</t>
  </si>
  <si>
    <t>Finance/Insurance</t>
  </si>
  <si>
    <t>Real Estate/Rental/Leasing</t>
  </si>
  <si>
    <t>Professional/Technical Services</t>
  </si>
  <si>
    <t>Management of Companies</t>
  </si>
  <si>
    <t>Administrative/Waste Services</t>
  </si>
  <si>
    <t>Educational Services</t>
  </si>
  <si>
    <t>Health Care/Social Assistance</t>
  </si>
  <si>
    <t>Arts/Entertainment/Recreation</t>
  </si>
  <si>
    <t>Accommodation/Food Services</t>
  </si>
  <si>
    <t>Other Services</t>
  </si>
  <si>
    <t>Public Administration</t>
  </si>
  <si>
    <t>Information not available</t>
  </si>
  <si>
    <t>AGE</t>
  </si>
  <si>
    <t>Under 22</t>
  </si>
  <si>
    <t>22 to 24</t>
  </si>
  <si>
    <t>25 to 34</t>
  </si>
  <si>
    <t>35 to 44</t>
  </si>
  <si>
    <t>45 to 54</t>
  </si>
  <si>
    <t>55 to 64</t>
  </si>
  <si>
    <t>65 and over</t>
  </si>
  <si>
    <t>DURATION</t>
  </si>
  <si>
    <t>1-4 weeks</t>
  </si>
  <si>
    <t>5-14 weeks</t>
  </si>
  <si>
    <t>15 and over</t>
  </si>
  <si>
    <t>OCCUPATION</t>
  </si>
  <si>
    <t>Management</t>
  </si>
  <si>
    <t>Business/Financial Operations</t>
  </si>
  <si>
    <t>Computer/Mathematical</t>
  </si>
  <si>
    <t>Architecture/Engineering</t>
  </si>
  <si>
    <t>Life/Physical/Social Science</t>
  </si>
  <si>
    <t>Community/Social Services</t>
  </si>
  <si>
    <t>Legal</t>
  </si>
  <si>
    <t>Education/Training/Library</t>
  </si>
  <si>
    <t>Arts/Entertainment/Sports</t>
  </si>
  <si>
    <t>Healthcare Practitioner/Technical</t>
  </si>
  <si>
    <t>Healthcare Support</t>
  </si>
  <si>
    <t>Protective Service</t>
  </si>
  <si>
    <t>Food Preparation/Serving</t>
  </si>
  <si>
    <t>Building/Grounds Maintenance</t>
  </si>
  <si>
    <t>Personal Care/Service</t>
  </si>
  <si>
    <t>Sales Related</t>
  </si>
  <si>
    <t>Office/Administrative Support</t>
  </si>
  <si>
    <t>Farming/Fishing/Forestry</t>
  </si>
  <si>
    <t>Construction/Extraction</t>
  </si>
  <si>
    <t>Installation/Maintenance/Repair</t>
  </si>
  <si>
    <t>Production</t>
  </si>
  <si>
    <t>Transportation/Material Moving</t>
  </si>
  <si>
    <t>RACE</t>
  </si>
  <si>
    <t>American Indian</t>
  </si>
  <si>
    <t>Chinese</t>
  </si>
  <si>
    <t>Filipino</t>
  </si>
  <si>
    <t>Japanese</t>
  </si>
  <si>
    <t>Other Asians</t>
  </si>
  <si>
    <t>Black</t>
  </si>
  <si>
    <t>Hawaiian</t>
  </si>
  <si>
    <t>Other Pacific Islander</t>
  </si>
  <si>
    <t>White &amp; Latino</t>
  </si>
  <si>
    <t>Others</t>
  </si>
  <si>
    <t>SEX</t>
  </si>
  <si>
    <t>Characteristics of claimants who filed for unemployment insurance benefits in Hawaii for the week containing the 12th of each month.</t>
  </si>
  <si>
    <t>Note: Averages and percentages may not add due to rounding.</t>
  </si>
  <si>
    <t>DEFINITIONS</t>
  </si>
  <si>
    <t>is the number of uninterrupted weeks each claimant has during his/her current spell of unemployment.</t>
  </si>
  <si>
    <t xml:space="preserve">     This report sketches the characteristics of the insured unemployed -- those covered by the Unemployment Insurance Law.  Although this report can be used as a general indicator of the economic situation, some caution should be exercised as the data represent only a portion of the total "unemployed."  Approximately 90 percent of Hawaii's workers are covered under the law.  Exceptions are the self-employed, family employees, certain employees of nonprofit organizations, some domestic workers, newspaper carriers under 18, student nurses and interns, casual laborers, regularly enrolled students performing services for the school, college or university, ordained members of the church, insurance agents and real estate salespersons remunerated solely by commissions and agricultural workers on small farms.  New graduates, re-entrants to the work force, newly arrived immigrants, persons who quit their jobs or have refused suitable work or were fired for misconduct are some examples of job seekers whose numbers are absent from this report.</t>
  </si>
  <si>
    <t>refers to the racial or cultural group an individual may most closely identify with within a community as designated by the claimant.  (Previously called Ethnicity.)</t>
  </si>
  <si>
    <t>refers to the classification of the claimant's last employer or the employer for whom the claimant earned the greatest wage during the base period.</t>
  </si>
  <si>
    <t>INSURED UNEMPLOYED</t>
  </si>
  <si>
    <t>represents the weekly number of covered workers, totally or partially unemployed, who have filed unemployment insurance claims.</t>
  </si>
  <si>
    <t xml:space="preserve">     The data shows characteristics of claims for benefit payments made for the week containing the 12th of each month.  It includes jobless persons filing claims for unemployment insurance under the Hawaii Employment Security Law and persons filing claims in the State of Hawaii against another state.  The data excludes those claimants filing under the Extended Benefit program, and federal programs covering ex-federal workers and ex-military personnel.
     Beginning with the 2001-2002 Characteristics of the Insured Unemployed publication, there is a new format for the Industry and Occupation categories.  The Standard Occupational Classification (SOC) system replaced the Dictionary of Occupational Titles (DOT) coding system for occupations.  The North American Industry Classification System (NAICS) is being used to designate the different industries instead of the Standard Industrial Classification (SIC) system.  For trend analysis purposes, the data may not be comparable.</t>
  </si>
  <si>
    <t>INTERSTATE</t>
  </si>
  <si>
    <t>refers to those claimants filing for benefits in Hawaii (agent state) against wage credits earned in another state, Canada, Puerto Rico, or the Virgin Islands (liable state).</t>
  </si>
  <si>
    <t>INTRASTATE</t>
  </si>
  <si>
    <t>refers to those claimants filing for benefits in Hawaii against wage credits earned in Hawaii or from Hawaii based employers.</t>
  </si>
  <si>
    <t>OCCUPATIONS</t>
  </si>
  <si>
    <t>refers to the type of work the claimant is seeking or the occupation he/she was last employed in.</t>
  </si>
  <si>
    <t>* The unclassified totals in the characteristics report include claimants who were exempt from the job search requirements under the COVID-19 state of emergency and</t>
  </si>
  <si>
    <t>therefore the reports from April to present should not be used to compare with previous months' reports.</t>
  </si>
  <si>
    <t>CHARACTERISTICS OF THE INSURED UNEMPLOYED -- 2021</t>
  </si>
  <si>
    <t>STATE -- ALL CLAIMANTS</t>
  </si>
  <si>
    <t>STATE -- INTRASTATE</t>
  </si>
  <si>
    <t>STATE -- INTERSTATE</t>
  </si>
  <si>
    <t>OAHU -- ALL CLAIMANTS</t>
  </si>
  <si>
    <t>MAUI/LANAI -- ALL CLAIMANTS</t>
  </si>
  <si>
    <t>MOLOKAI -- ALL CLAIMANTS</t>
  </si>
  <si>
    <t>HAWAII -- ALL CLAIMANTS</t>
  </si>
  <si>
    <t>KAUAI -- ALL CLAIMANTS</t>
  </si>
  <si>
    <t>MAUI/LANAI/MOLOKAI -- ALL CLAIMANTS</t>
  </si>
  <si>
    <t>CHARACTERISTICS OF THE INSURED UNEMPLOYED in Hawaii -- 2021</t>
  </si>
  <si>
    <t xml:space="preserve">  ANNUAL</t>
  </si>
  <si>
    <t>% OF</t>
  </si>
  <si>
    <t>AVERAGE</t>
  </si>
  <si>
    <t>ANNUAL</t>
  </si>
  <si>
    <t xml:space="preserve">% OF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</si>
</sst>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s>
  <fonts count="42">
    <font>
      <sz val="10"/>
      <name val="Arial"/>
      <family val="0"/>
    </font>
    <font>
      <sz val="11"/>
      <color indexed="8"/>
      <name val="Calibri"/>
      <family val="2"/>
    </font>
    <font>
      <sz val="9"/>
      <name val="Arial"/>
      <family val="2"/>
    </font>
    <font>
      <b/>
      <sz val="9"/>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9"/>
      <color indexed="8"/>
      <name val="Arial"/>
      <family val="2"/>
    </font>
    <font>
      <sz val="9"/>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
      <sz val="9"/>
      <color rgb="FFC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7">
    <xf numFmtId="0" fontId="0" fillId="0" borderId="0" xfId="0" applyAlignment="1">
      <alignment/>
    </xf>
    <xf numFmtId="0" fontId="2" fillId="0" borderId="0" xfId="0" applyFont="1" applyAlignment="1">
      <alignment horizontal="left"/>
    </xf>
    <xf numFmtId="0" fontId="2" fillId="0" borderId="0" xfId="0" applyFont="1" applyAlignment="1">
      <alignment horizontal="center"/>
    </xf>
    <xf numFmtId="3" fontId="2" fillId="0" borderId="0" xfId="0" applyNumberFormat="1" applyFont="1" applyAlignment="1">
      <alignment horizontal="center"/>
    </xf>
    <xf numFmtId="3" fontId="2" fillId="0" borderId="0" xfId="0" applyNumberFormat="1" applyFont="1" applyAlignment="1">
      <alignment horizontal="left"/>
    </xf>
    <xf numFmtId="3" fontId="2" fillId="0" borderId="0" xfId="0" applyNumberFormat="1" applyFont="1" applyAlignment="1">
      <alignment/>
    </xf>
    <xf numFmtId="0" fontId="2" fillId="0" borderId="0" xfId="0" applyFont="1" applyAlignment="1">
      <alignment/>
    </xf>
    <xf numFmtId="3" fontId="2" fillId="0" borderId="0" xfId="0" applyNumberFormat="1" applyFont="1" applyAlignment="1">
      <alignment horizontal="right"/>
    </xf>
    <xf numFmtId="164" fontId="2" fillId="0" borderId="0" xfId="0" applyNumberFormat="1" applyFont="1" applyAlignment="1">
      <alignment horizontal="right"/>
    </xf>
    <xf numFmtId="3" fontId="40" fillId="0" borderId="0" xfId="0" applyNumberFormat="1" applyFont="1" applyAlignment="1">
      <alignment horizontal="right"/>
    </xf>
    <xf numFmtId="0" fontId="3" fillId="0" borderId="0" xfId="0" applyFont="1" applyAlignment="1">
      <alignment vertical="top"/>
    </xf>
    <xf numFmtId="0" fontId="3" fillId="0" borderId="0" xfId="0" applyFont="1" applyAlignment="1">
      <alignment horizontal="left"/>
    </xf>
    <xf numFmtId="1" fontId="2" fillId="0" borderId="0" xfId="0" applyNumberFormat="1" applyFont="1" applyAlignment="1">
      <alignment horizontal="right"/>
    </xf>
    <xf numFmtId="1" fontId="2" fillId="0" borderId="0" xfId="0" applyNumberFormat="1" applyFont="1" applyAlignment="1">
      <alignment horizontal="center"/>
    </xf>
    <xf numFmtId="164" fontId="2" fillId="0" borderId="0" xfId="0" applyNumberFormat="1" applyFont="1" applyAlignment="1">
      <alignment horizontal="center"/>
    </xf>
    <xf numFmtId="165" fontId="3" fillId="0" borderId="0" xfId="42" applyNumberFormat="1" applyFont="1" applyAlignment="1">
      <alignment horizontal="right"/>
    </xf>
    <xf numFmtId="164" fontId="3" fillId="0" borderId="0" xfId="0" applyNumberFormat="1" applyFont="1" applyAlignment="1">
      <alignment horizontal="right"/>
    </xf>
    <xf numFmtId="165" fontId="2" fillId="0" borderId="0" xfId="42" applyNumberFormat="1" applyFont="1" applyAlignment="1">
      <alignment horizontal="center"/>
    </xf>
    <xf numFmtId="165" fontId="41" fillId="0" borderId="0" xfId="42" applyNumberFormat="1" applyFont="1" applyAlignment="1">
      <alignment horizontal="center"/>
    </xf>
    <xf numFmtId="164" fontId="41" fillId="0" borderId="0" xfId="0" applyNumberFormat="1" applyFont="1" applyAlignment="1">
      <alignment horizontal="center"/>
    </xf>
    <xf numFmtId="165" fontId="2" fillId="0" borderId="0" xfId="42" applyNumberFormat="1" applyFont="1" applyAlignment="1">
      <alignment horizontal="right"/>
    </xf>
    <xf numFmtId="165" fontId="41" fillId="0" borderId="0" xfId="42" applyNumberFormat="1" applyFont="1" applyAlignment="1">
      <alignment horizontal="right"/>
    </xf>
    <xf numFmtId="164" fontId="41" fillId="0" borderId="0" xfId="0" applyNumberFormat="1" applyFont="1" applyAlignment="1">
      <alignment horizontal="right"/>
    </xf>
    <xf numFmtId="3" fontId="41" fillId="0" borderId="0" xfId="0" applyNumberFormat="1" applyFont="1" applyAlignment="1">
      <alignment horizontal="right"/>
    </xf>
    <xf numFmtId="0" fontId="4" fillId="0" borderId="0" xfId="0" applyFont="1" applyAlignment="1">
      <alignment horizontal="center" vertical="center"/>
    </xf>
    <xf numFmtId="0" fontId="0" fillId="0" borderId="0" xfId="0" applyFont="1" applyAlignment="1">
      <alignment horizontal="justify" vertical="top" wrapText="1"/>
    </xf>
    <xf numFmtId="0" fontId="0" fillId="0" borderId="0" xfId="0" applyFont="1" applyAlignment="1">
      <alignment horizontal="justify"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I\CIU\CIU2021\CURRENT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w"/>
      <sheetName val="print"/>
      <sheetName val="check"/>
    </sheetNames>
    <sheetDataSet>
      <sheetData sheetId="0">
        <row r="7">
          <cell r="E7">
            <v>13922</v>
          </cell>
          <cell r="F7">
            <v>11530</v>
          </cell>
          <cell r="G7">
            <v>9917</v>
          </cell>
          <cell r="H7">
            <v>9501</v>
          </cell>
          <cell r="I7">
            <v>9161</v>
          </cell>
          <cell r="J7">
            <v>8223</v>
          </cell>
          <cell r="K7">
            <v>7986</v>
          </cell>
          <cell r="L7">
            <v>7630</v>
          </cell>
          <cell r="M7">
            <v>8906</v>
          </cell>
          <cell r="N7">
            <v>8107</v>
          </cell>
          <cell r="O7">
            <v>6571</v>
          </cell>
          <cell r="P7">
            <v>5421</v>
          </cell>
        </row>
        <row r="10">
          <cell r="E10">
            <v>7754</v>
          </cell>
          <cell r="F10">
            <v>6460</v>
          </cell>
          <cell r="G10">
            <v>5847</v>
          </cell>
          <cell r="H10">
            <v>5319</v>
          </cell>
          <cell r="I10">
            <v>5147</v>
          </cell>
          <cell r="J10">
            <v>4612</v>
          </cell>
          <cell r="K10">
            <v>4423</v>
          </cell>
          <cell r="L10">
            <v>4357</v>
          </cell>
          <cell r="M10">
            <v>4811</v>
          </cell>
          <cell r="N10">
            <v>4547</v>
          </cell>
          <cell r="O10">
            <v>4031</v>
          </cell>
          <cell r="P10">
            <v>3541</v>
          </cell>
        </row>
        <row r="11">
          <cell r="E11">
            <v>6168</v>
          </cell>
          <cell r="F11">
            <v>5070</v>
          </cell>
          <cell r="G11">
            <v>4070</v>
          </cell>
          <cell r="H11">
            <v>4182</v>
          </cell>
          <cell r="I11">
            <v>4014</v>
          </cell>
          <cell r="J11">
            <v>3611</v>
          </cell>
          <cell r="K11">
            <v>3563</v>
          </cell>
          <cell r="L11">
            <v>3273</v>
          </cell>
          <cell r="M11">
            <v>4095</v>
          </cell>
          <cell r="N11">
            <v>3560</v>
          </cell>
          <cell r="O11">
            <v>2540</v>
          </cell>
          <cell r="P11">
            <v>1880</v>
          </cell>
        </row>
        <row r="14">
          <cell r="E14">
            <v>487</v>
          </cell>
          <cell r="F14">
            <v>380</v>
          </cell>
          <cell r="G14">
            <v>264</v>
          </cell>
          <cell r="H14">
            <v>227</v>
          </cell>
          <cell r="I14">
            <v>221</v>
          </cell>
          <cell r="J14">
            <v>243</v>
          </cell>
          <cell r="K14">
            <v>252</v>
          </cell>
          <cell r="L14">
            <v>197</v>
          </cell>
          <cell r="M14">
            <v>195</v>
          </cell>
          <cell r="N14">
            <v>206</v>
          </cell>
          <cell r="O14">
            <v>148</v>
          </cell>
          <cell r="P14">
            <v>126</v>
          </cell>
        </row>
        <row r="15">
          <cell r="E15">
            <v>100</v>
          </cell>
          <cell r="F15">
            <v>76</v>
          </cell>
          <cell r="G15">
            <v>58</v>
          </cell>
          <cell r="H15">
            <v>61</v>
          </cell>
          <cell r="I15">
            <v>78</v>
          </cell>
          <cell r="J15">
            <v>57</v>
          </cell>
          <cell r="K15">
            <v>73</v>
          </cell>
          <cell r="L15">
            <v>63</v>
          </cell>
          <cell r="M15">
            <v>64</v>
          </cell>
          <cell r="N15">
            <v>64</v>
          </cell>
          <cell r="O15">
            <v>35</v>
          </cell>
          <cell r="P15">
            <v>24</v>
          </cell>
        </row>
        <row r="16">
          <cell r="E16">
            <v>38</v>
          </cell>
          <cell r="F16">
            <v>38</v>
          </cell>
          <cell r="G16">
            <v>38</v>
          </cell>
          <cell r="H16">
            <v>45</v>
          </cell>
          <cell r="I16">
            <v>33</v>
          </cell>
          <cell r="J16">
            <v>24</v>
          </cell>
          <cell r="K16">
            <v>18</v>
          </cell>
          <cell r="L16">
            <v>15</v>
          </cell>
          <cell r="M16">
            <v>17</v>
          </cell>
          <cell r="N16">
            <v>12</v>
          </cell>
          <cell r="O16">
            <v>9</v>
          </cell>
          <cell r="P16">
            <v>12</v>
          </cell>
        </row>
        <row r="17">
          <cell r="E17">
            <v>0</v>
          </cell>
          <cell r="F17">
            <v>0</v>
          </cell>
          <cell r="G17">
            <v>0</v>
          </cell>
          <cell r="H17">
            <v>1</v>
          </cell>
          <cell r="I17">
            <v>1</v>
          </cell>
          <cell r="J17">
            <v>1</v>
          </cell>
          <cell r="K17">
            <v>1</v>
          </cell>
          <cell r="L17">
            <v>2</v>
          </cell>
          <cell r="M17">
            <v>3</v>
          </cell>
          <cell r="N17">
            <v>2</v>
          </cell>
          <cell r="O17">
            <v>2</v>
          </cell>
          <cell r="P17">
            <v>2</v>
          </cell>
        </row>
        <row r="18">
          <cell r="E18">
            <v>27</v>
          </cell>
          <cell r="F18">
            <v>12</v>
          </cell>
          <cell r="G18">
            <v>9</v>
          </cell>
          <cell r="H18">
            <v>11</v>
          </cell>
          <cell r="I18">
            <v>6</v>
          </cell>
          <cell r="J18">
            <v>9</v>
          </cell>
          <cell r="K18">
            <v>3</v>
          </cell>
          <cell r="L18">
            <v>10</v>
          </cell>
          <cell r="M18">
            <v>8</v>
          </cell>
          <cell r="N18">
            <v>4</v>
          </cell>
          <cell r="O18">
            <v>2</v>
          </cell>
          <cell r="P18">
            <v>5</v>
          </cell>
        </row>
        <row r="19">
          <cell r="E19">
            <v>2038</v>
          </cell>
          <cell r="F19">
            <v>1915</v>
          </cell>
          <cell r="G19">
            <v>2167</v>
          </cell>
          <cell r="H19">
            <v>1694</v>
          </cell>
          <cell r="I19">
            <v>1699</v>
          </cell>
          <cell r="J19">
            <v>1718</v>
          </cell>
          <cell r="K19">
            <v>1655</v>
          </cell>
          <cell r="L19">
            <v>1844</v>
          </cell>
          <cell r="M19">
            <v>1759</v>
          </cell>
          <cell r="N19">
            <v>1837</v>
          </cell>
          <cell r="O19">
            <v>1881</v>
          </cell>
          <cell r="P19">
            <v>1830</v>
          </cell>
        </row>
        <row r="20">
          <cell r="E20">
            <v>330</v>
          </cell>
          <cell r="F20">
            <v>280</v>
          </cell>
          <cell r="G20">
            <v>203</v>
          </cell>
          <cell r="H20">
            <v>297</v>
          </cell>
          <cell r="I20">
            <v>246</v>
          </cell>
          <cell r="J20">
            <v>206</v>
          </cell>
          <cell r="K20">
            <v>181</v>
          </cell>
          <cell r="L20">
            <v>173</v>
          </cell>
          <cell r="M20">
            <v>144</v>
          </cell>
          <cell r="N20">
            <v>105</v>
          </cell>
          <cell r="O20">
            <v>69</v>
          </cell>
          <cell r="P20">
            <v>62</v>
          </cell>
        </row>
        <row r="21">
          <cell r="E21">
            <v>348</v>
          </cell>
          <cell r="F21">
            <v>284</v>
          </cell>
          <cell r="G21">
            <v>232</v>
          </cell>
          <cell r="H21">
            <v>228</v>
          </cell>
          <cell r="I21">
            <v>223</v>
          </cell>
          <cell r="J21">
            <v>184</v>
          </cell>
          <cell r="K21">
            <v>164</v>
          </cell>
          <cell r="L21">
            <v>151</v>
          </cell>
          <cell r="M21">
            <v>155</v>
          </cell>
          <cell r="N21">
            <v>121</v>
          </cell>
          <cell r="O21">
            <v>102</v>
          </cell>
          <cell r="P21">
            <v>83</v>
          </cell>
        </row>
        <row r="22">
          <cell r="E22">
            <v>885</v>
          </cell>
          <cell r="F22">
            <v>723</v>
          </cell>
          <cell r="G22">
            <v>533</v>
          </cell>
          <cell r="H22">
            <v>494</v>
          </cell>
          <cell r="I22">
            <v>483</v>
          </cell>
          <cell r="J22">
            <v>418</v>
          </cell>
          <cell r="K22">
            <v>426</v>
          </cell>
          <cell r="L22">
            <v>373</v>
          </cell>
          <cell r="M22">
            <v>374</v>
          </cell>
          <cell r="N22">
            <v>337</v>
          </cell>
          <cell r="O22">
            <v>252</v>
          </cell>
          <cell r="P22">
            <v>202</v>
          </cell>
        </row>
        <row r="23">
          <cell r="E23">
            <v>833</v>
          </cell>
          <cell r="F23">
            <v>689</v>
          </cell>
          <cell r="G23">
            <v>561</v>
          </cell>
          <cell r="H23">
            <v>554</v>
          </cell>
          <cell r="I23">
            <v>511</v>
          </cell>
          <cell r="J23">
            <v>419</v>
          </cell>
          <cell r="K23">
            <v>400</v>
          </cell>
          <cell r="L23">
            <v>346</v>
          </cell>
          <cell r="M23">
            <v>381</v>
          </cell>
          <cell r="N23">
            <v>321</v>
          </cell>
          <cell r="O23">
            <v>236</v>
          </cell>
          <cell r="P23">
            <v>170</v>
          </cell>
        </row>
        <row r="24">
          <cell r="E24">
            <v>216</v>
          </cell>
          <cell r="F24">
            <v>155</v>
          </cell>
          <cell r="G24">
            <v>171</v>
          </cell>
          <cell r="H24">
            <v>195</v>
          </cell>
          <cell r="I24">
            <v>209</v>
          </cell>
          <cell r="J24">
            <v>159</v>
          </cell>
          <cell r="K24">
            <v>181</v>
          </cell>
          <cell r="L24">
            <v>133</v>
          </cell>
          <cell r="M24">
            <v>120</v>
          </cell>
          <cell r="N24">
            <v>111</v>
          </cell>
          <cell r="O24">
            <v>89</v>
          </cell>
          <cell r="P24">
            <v>83</v>
          </cell>
        </row>
        <row r="25">
          <cell r="E25">
            <v>162</v>
          </cell>
          <cell r="F25">
            <v>117</v>
          </cell>
          <cell r="G25">
            <v>99</v>
          </cell>
          <cell r="H25">
            <v>95</v>
          </cell>
          <cell r="I25">
            <v>105</v>
          </cell>
          <cell r="J25">
            <v>85</v>
          </cell>
          <cell r="K25">
            <v>93</v>
          </cell>
          <cell r="L25">
            <v>94</v>
          </cell>
          <cell r="M25">
            <v>73</v>
          </cell>
          <cell r="N25">
            <v>68</v>
          </cell>
          <cell r="O25">
            <v>55</v>
          </cell>
          <cell r="P25">
            <v>42</v>
          </cell>
        </row>
        <row r="26">
          <cell r="E26">
            <v>181</v>
          </cell>
          <cell r="F26">
            <v>160</v>
          </cell>
          <cell r="G26">
            <v>126</v>
          </cell>
          <cell r="H26">
            <v>138</v>
          </cell>
          <cell r="I26">
            <v>122</v>
          </cell>
          <cell r="J26">
            <v>98</v>
          </cell>
          <cell r="K26">
            <v>96</v>
          </cell>
          <cell r="L26">
            <v>99</v>
          </cell>
          <cell r="M26">
            <v>95</v>
          </cell>
          <cell r="N26">
            <v>70</v>
          </cell>
          <cell r="O26">
            <v>77</v>
          </cell>
          <cell r="P26">
            <v>72</v>
          </cell>
        </row>
        <row r="27">
          <cell r="E27">
            <v>426</v>
          </cell>
          <cell r="F27">
            <v>313</v>
          </cell>
          <cell r="G27">
            <v>248</v>
          </cell>
          <cell r="H27">
            <v>221</v>
          </cell>
          <cell r="I27">
            <v>242</v>
          </cell>
          <cell r="J27">
            <v>262</v>
          </cell>
          <cell r="K27">
            <v>238</v>
          </cell>
          <cell r="L27">
            <v>241</v>
          </cell>
          <cell r="M27">
            <v>256</v>
          </cell>
          <cell r="N27">
            <v>215</v>
          </cell>
          <cell r="O27">
            <v>201</v>
          </cell>
          <cell r="P27">
            <v>167</v>
          </cell>
        </row>
        <row r="28">
          <cell r="E28">
            <v>59</v>
          </cell>
          <cell r="F28">
            <v>52</v>
          </cell>
          <cell r="G28">
            <v>45</v>
          </cell>
          <cell r="H28">
            <v>43</v>
          </cell>
          <cell r="I28">
            <v>35</v>
          </cell>
          <cell r="J28">
            <v>33</v>
          </cell>
          <cell r="K28">
            <v>28</v>
          </cell>
          <cell r="L28">
            <v>27</v>
          </cell>
          <cell r="M28">
            <v>24</v>
          </cell>
          <cell r="N28">
            <v>14</v>
          </cell>
          <cell r="O28">
            <v>12</v>
          </cell>
          <cell r="P28">
            <v>8</v>
          </cell>
        </row>
        <row r="29">
          <cell r="E29">
            <v>1501</v>
          </cell>
          <cell r="F29">
            <v>1250</v>
          </cell>
          <cell r="G29">
            <v>1092</v>
          </cell>
          <cell r="H29">
            <v>1107</v>
          </cell>
          <cell r="I29">
            <v>1024</v>
          </cell>
          <cell r="J29">
            <v>916</v>
          </cell>
          <cell r="K29">
            <v>908</v>
          </cell>
          <cell r="L29">
            <v>855</v>
          </cell>
          <cell r="M29">
            <v>959</v>
          </cell>
          <cell r="N29">
            <v>834</v>
          </cell>
          <cell r="O29">
            <v>699</v>
          </cell>
          <cell r="P29">
            <v>602</v>
          </cell>
        </row>
        <row r="30">
          <cell r="E30">
            <v>139</v>
          </cell>
          <cell r="F30">
            <v>95</v>
          </cell>
          <cell r="G30">
            <v>72</v>
          </cell>
          <cell r="H30">
            <v>59</v>
          </cell>
          <cell r="I30">
            <v>72</v>
          </cell>
          <cell r="J30">
            <v>75</v>
          </cell>
          <cell r="K30">
            <v>83</v>
          </cell>
          <cell r="L30">
            <v>71</v>
          </cell>
          <cell r="M30">
            <v>67</v>
          </cell>
          <cell r="N30">
            <v>77</v>
          </cell>
          <cell r="O30">
            <v>50</v>
          </cell>
          <cell r="P30">
            <v>49</v>
          </cell>
        </row>
        <row r="31">
          <cell r="E31">
            <v>657</v>
          </cell>
          <cell r="F31">
            <v>524</v>
          </cell>
          <cell r="G31">
            <v>431</v>
          </cell>
          <cell r="H31">
            <v>465</v>
          </cell>
          <cell r="I31">
            <v>357</v>
          </cell>
          <cell r="J31">
            <v>378</v>
          </cell>
          <cell r="K31">
            <v>345</v>
          </cell>
          <cell r="L31">
            <v>328</v>
          </cell>
          <cell r="M31">
            <v>334</v>
          </cell>
          <cell r="N31">
            <v>348</v>
          </cell>
          <cell r="O31">
            <v>266</v>
          </cell>
          <cell r="P31">
            <v>212</v>
          </cell>
        </row>
        <row r="32">
          <cell r="E32">
            <v>246</v>
          </cell>
          <cell r="F32">
            <v>162</v>
          </cell>
          <cell r="G32">
            <v>102</v>
          </cell>
          <cell r="H32">
            <v>110</v>
          </cell>
          <cell r="I32">
            <v>102</v>
          </cell>
          <cell r="J32">
            <v>80</v>
          </cell>
          <cell r="K32">
            <v>73</v>
          </cell>
          <cell r="L32">
            <v>64</v>
          </cell>
          <cell r="M32">
            <v>101</v>
          </cell>
          <cell r="N32">
            <v>88</v>
          </cell>
          <cell r="O32">
            <v>75</v>
          </cell>
          <cell r="P32">
            <v>50</v>
          </cell>
        </row>
        <row r="33">
          <cell r="E33">
            <v>2026</v>
          </cell>
          <cell r="F33">
            <v>1514</v>
          </cell>
          <cell r="G33">
            <v>1163</v>
          </cell>
          <cell r="H33">
            <v>1511</v>
          </cell>
          <cell r="I33">
            <v>1424</v>
          </cell>
          <cell r="J33">
            <v>1103</v>
          </cell>
          <cell r="K33">
            <v>980</v>
          </cell>
          <cell r="L33">
            <v>872</v>
          </cell>
          <cell r="M33">
            <v>1552</v>
          </cell>
          <cell r="N33">
            <v>1350</v>
          </cell>
          <cell r="O33">
            <v>954</v>
          </cell>
          <cell r="P33">
            <v>574</v>
          </cell>
        </row>
        <row r="34">
          <cell r="E34">
            <v>494</v>
          </cell>
          <cell r="F34">
            <v>416</v>
          </cell>
          <cell r="G34">
            <v>314</v>
          </cell>
          <cell r="H34">
            <v>322</v>
          </cell>
          <cell r="I34">
            <v>332</v>
          </cell>
          <cell r="J34">
            <v>304</v>
          </cell>
          <cell r="K34">
            <v>353</v>
          </cell>
          <cell r="L34">
            <v>330</v>
          </cell>
          <cell r="M34">
            <v>283</v>
          </cell>
          <cell r="N34">
            <v>256</v>
          </cell>
          <cell r="O34">
            <v>178</v>
          </cell>
          <cell r="P34">
            <v>144</v>
          </cell>
        </row>
        <row r="35">
          <cell r="E35">
            <v>2</v>
          </cell>
          <cell r="F35">
            <v>2</v>
          </cell>
          <cell r="G35">
            <v>2</v>
          </cell>
          <cell r="H35">
            <v>4</v>
          </cell>
          <cell r="I35">
            <v>1</v>
          </cell>
          <cell r="J35">
            <v>1</v>
          </cell>
          <cell r="K35">
            <v>1</v>
          </cell>
          <cell r="L35">
            <v>1</v>
          </cell>
          <cell r="M35">
            <v>0</v>
          </cell>
          <cell r="N35">
            <v>1</v>
          </cell>
          <cell r="O35">
            <v>2</v>
          </cell>
          <cell r="P35">
            <v>1</v>
          </cell>
        </row>
        <row r="36">
          <cell r="E36">
            <v>2727</v>
          </cell>
          <cell r="F36">
            <v>2373</v>
          </cell>
          <cell r="G36">
            <v>1987</v>
          </cell>
          <cell r="H36">
            <v>1619</v>
          </cell>
          <cell r="I36">
            <v>1635</v>
          </cell>
          <cell r="J36">
            <v>1450</v>
          </cell>
          <cell r="K36">
            <v>1434</v>
          </cell>
          <cell r="L36">
            <v>1341</v>
          </cell>
          <cell r="M36">
            <v>1942</v>
          </cell>
          <cell r="N36">
            <v>1666</v>
          </cell>
          <cell r="O36">
            <v>1177</v>
          </cell>
          <cell r="P36">
            <v>901</v>
          </cell>
        </row>
        <row r="39">
          <cell r="E39">
            <v>406</v>
          </cell>
          <cell r="F39">
            <v>310</v>
          </cell>
          <cell r="G39">
            <v>249</v>
          </cell>
          <cell r="H39">
            <v>202</v>
          </cell>
          <cell r="I39">
            <v>174</v>
          </cell>
          <cell r="J39">
            <v>144</v>
          </cell>
          <cell r="K39">
            <v>153</v>
          </cell>
          <cell r="L39">
            <v>124</v>
          </cell>
          <cell r="M39">
            <v>175</v>
          </cell>
          <cell r="N39">
            <v>153</v>
          </cell>
          <cell r="O39">
            <v>128</v>
          </cell>
          <cell r="P39">
            <v>100</v>
          </cell>
        </row>
        <row r="40">
          <cell r="E40">
            <v>733</v>
          </cell>
          <cell r="F40">
            <v>612</v>
          </cell>
          <cell r="G40">
            <v>508</v>
          </cell>
          <cell r="H40">
            <v>388</v>
          </cell>
          <cell r="I40">
            <v>374</v>
          </cell>
          <cell r="J40">
            <v>326</v>
          </cell>
          <cell r="K40">
            <v>301</v>
          </cell>
          <cell r="L40">
            <v>266</v>
          </cell>
          <cell r="M40">
            <v>298</v>
          </cell>
          <cell r="N40">
            <v>276</v>
          </cell>
          <cell r="O40">
            <v>244</v>
          </cell>
          <cell r="P40">
            <v>191</v>
          </cell>
        </row>
        <row r="41">
          <cell r="E41">
            <v>3091</v>
          </cell>
          <cell r="F41">
            <v>2583</v>
          </cell>
          <cell r="G41">
            <v>2206</v>
          </cell>
          <cell r="H41">
            <v>2045</v>
          </cell>
          <cell r="I41">
            <v>1871</v>
          </cell>
          <cell r="J41">
            <v>1666</v>
          </cell>
          <cell r="K41">
            <v>1675</v>
          </cell>
          <cell r="L41">
            <v>1591</v>
          </cell>
          <cell r="M41">
            <v>1917</v>
          </cell>
          <cell r="N41">
            <v>1748</v>
          </cell>
          <cell r="O41">
            <v>1450</v>
          </cell>
          <cell r="P41">
            <v>1254</v>
          </cell>
        </row>
        <row r="42">
          <cell r="E42">
            <v>3024</v>
          </cell>
          <cell r="F42">
            <v>2515</v>
          </cell>
          <cell r="G42">
            <v>2228</v>
          </cell>
          <cell r="H42">
            <v>2056</v>
          </cell>
          <cell r="I42">
            <v>1996</v>
          </cell>
          <cell r="J42">
            <v>1763</v>
          </cell>
          <cell r="K42">
            <v>1687</v>
          </cell>
          <cell r="L42">
            <v>1651</v>
          </cell>
          <cell r="M42">
            <v>1934</v>
          </cell>
          <cell r="N42">
            <v>1815</v>
          </cell>
          <cell r="O42">
            <v>1458</v>
          </cell>
          <cell r="P42">
            <v>1237</v>
          </cell>
        </row>
        <row r="43">
          <cell r="E43">
            <v>2790</v>
          </cell>
          <cell r="F43">
            <v>2350</v>
          </cell>
          <cell r="G43">
            <v>2059</v>
          </cell>
          <cell r="H43">
            <v>2015</v>
          </cell>
          <cell r="I43">
            <v>1978</v>
          </cell>
          <cell r="J43">
            <v>1832</v>
          </cell>
          <cell r="K43">
            <v>1714</v>
          </cell>
          <cell r="L43">
            <v>1679</v>
          </cell>
          <cell r="M43">
            <v>1963</v>
          </cell>
          <cell r="N43">
            <v>1752</v>
          </cell>
          <cell r="O43">
            <v>1450</v>
          </cell>
          <cell r="P43">
            <v>1164</v>
          </cell>
        </row>
        <row r="44">
          <cell r="E44">
            <v>2619</v>
          </cell>
          <cell r="F44">
            <v>2104</v>
          </cell>
          <cell r="G44">
            <v>1825</v>
          </cell>
          <cell r="H44">
            <v>1945</v>
          </cell>
          <cell r="I44">
            <v>1868</v>
          </cell>
          <cell r="J44">
            <v>1692</v>
          </cell>
          <cell r="K44">
            <v>1648</v>
          </cell>
          <cell r="L44">
            <v>1546</v>
          </cell>
          <cell r="M44">
            <v>1788</v>
          </cell>
          <cell r="N44">
            <v>1611</v>
          </cell>
          <cell r="O44">
            <v>1284</v>
          </cell>
          <cell r="P44">
            <v>1033</v>
          </cell>
        </row>
        <row r="45">
          <cell r="E45">
            <v>1259</v>
          </cell>
          <cell r="F45">
            <v>1056</v>
          </cell>
          <cell r="G45">
            <v>842</v>
          </cell>
          <cell r="H45">
            <v>850</v>
          </cell>
          <cell r="I45">
            <v>900</v>
          </cell>
          <cell r="J45">
            <v>800</v>
          </cell>
          <cell r="K45">
            <v>808</v>
          </cell>
          <cell r="L45">
            <v>773</v>
          </cell>
          <cell r="M45">
            <v>831</v>
          </cell>
          <cell r="N45">
            <v>752</v>
          </cell>
          <cell r="O45">
            <v>557</v>
          </cell>
          <cell r="P45">
            <v>442</v>
          </cell>
        </row>
        <row r="53">
          <cell r="E53">
            <v>5430</v>
          </cell>
          <cell r="F53">
            <v>4240</v>
          </cell>
          <cell r="G53">
            <v>3828</v>
          </cell>
          <cell r="H53">
            <v>5039</v>
          </cell>
          <cell r="I53">
            <v>3619</v>
          </cell>
          <cell r="J53">
            <v>2879</v>
          </cell>
          <cell r="K53">
            <v>3120</v>
          </cell>
          <cell r="L53">
            <v>2848</v>
          </cell>
          <cell r="M53">
            <v>5148</v>
          </cell>
          <cell r="N53">
            <v>3289</v>
          </cell>
          <cell r="O53">
            <v>2386</v>
          </cell>
          <cell r="P53">
            <v>1998</v>
          </cell>
        </row>
        <row r="54">
          <cell r="E54">
            <v>3601</v>
          </cell>
          <cell r="F54">
            <v>3394</v>
          </cell>
          <cell r="G54">
            <v>3066</v>
          </cell>
          <cell r="H54">
            <v>2675</v>
          </cell>
          <cell r="I54">
            <v>4068</v>
          </cell>
          <cell r="J54">
            <v>4112</v>
          </cell>
          <cell r="K54">
            <v>2647</v>
          </cell>
          <cell r="L54">
            <v>2176</v>
          </cell>
          <cell r="M54">
            <v>1658</v>
          </cell>
          <cell r="N54">
            <v>3190</v>
          </cell>
          <cell r="O54">
            <v>2927</v>
          </cell>
          <cell r="P54">
            <v>1796</v>
          </cell>
        </row>
        <row r="55">
          <cell r="E55">
            <v>4891</v>
          </cell>
          <cell r="F55">
            <v>3896</v>
          </cell>
          <cell r="G55">
            <v>3023</v>
          </cell>
          <cell r="H55">
            <v>1787</v>
          </cell>
          <cell r="I55">
            <v>1474</v>
          </cell>
          <cell r="J55">
            <v>1232</v>
          </cell>
          <cell r="K55">
            <v>2219</v>
          </cell>
          <cell r="L55">
            <v>2606</v>
          </cell>
          <cell r="M55">
            <v>2100</v>
          </cell>
          <cell r="N55">
            <v>1628</v>
          </cell>
          <cell r="O55">
            <v>1258</v>
          </cell>
          <cell r="P55">
            <v>1627</v>
          </cell>
        </row>
        <row r="58">
          <cell r="E58">
            <v>156</v>
          </cell>
          <cell r="F58">
            <v>151</v>
          </cell>
          <cell r="G58">
            <v>113</v>
          </cell>
          <cell r="H58">
            <v>165</v>
          </cell>
          <cell r="I58">
            <v>137</v>
          </cell>
          <cell r="J58">
            <v>117</v>
          </cell>
          <cell r="K58">
            <v>121</v>
          </cell>
          <cell r="L58">
            <v>118</v>
          </cell>
          <cell r="M58">
            <v>203</v>
          </cell>
          <cell r="N58">
            <v>273</v>
          </cell>
          <cell r="O58">
            <v>253</v>
          </cell>
          <cell r="P58">
            <v>228</v>
          </cell>
        </row>
        <row r="59">
          <cell r="E59">
            <v>44</v>
          </cell>
          <cell r="F59">
            <v>39</v>
          </cell>
          <cell r="G59">
            <v>34</v>
          </cell>
          <cell r="H59">
            <v>36</v>
          </cell>
          <cell r="I59">
            <v>38</v>
          </cell>
          <cell r="J59">
            <v>40</v>
          </cell>
          <cell r="K59">
            <v>46</v>
          </cell>
          <cell r="L59">
            <v>55</v>
          </cell>
          <cell r="M59">
            <v>89</v>
          </cell>
          <cell r="N59">
            <v>106</v>
          </cell>
          <cell r="O59">
            <v>104</v>
          </cell>
          <cell r="P59">
            <v>98</v>
          </cell>
        </row>
        <row r="60">
          <cell r="E60">
            <v>16</v>
          </cell>
          <cell r="F60">
            <v>16</v>
          </cell>
          <cell r="G60">
            <v>15</v>
          </cell>
          <cell r="H60">
            <v>9</v>
          </cell>
          <cell r="I60">
            <v>12</v>
          </cell>
          <cell r="J60">
            <v>10</v>
          </cell>
          <cell r="K60">
            <v>21</v>
          </cell>
          <cell r="L60">
            <v>26</v>
          </cell>
          <cell r="M60">
            <v>37</v>
          </cell>
          <cell r="N60">
            <v>44</v>
          </cell>
          <cell r="O60">
            <v>45</v>
          </cell>
          <cell r="P60">
            <v>42</v>
          </cell>
        </row>
        <row r="61">
          <cell r="E61">
            <v>16</v>
          </cell>
          <cell r="F61">
            <v>16</v>
          </cell>
          <cell r="G61">
            <v>15</v>
          </cell>
          <cell r="H61">
            <v>13</v>
          </cell>
          <cell r="I61">
            <v>20</v>
          </cell>
          <cell r="J61">
            <v>12</v>
          </cell>
          <cell r="K61">
            <v>13</v>
          </cell>
          <cell r="L61">
            <v>19</v>
          </cell>
          <cell r="M61">
            <v>31</v>
          </cell>
          <cell r="N61">
            <v>33</v>
          </cell>
          <cell r="O61">
            <v>28</v>
          </cell>
          <cell r="P61">
            <v>29</v>
          </cell>
        </row>
        <row r="62">
          <cell r="E62">
            <v>6</v>
          </cell>
          <cell r="F62">
            <v>12</v>
          </cell>
          <cell r="G62">
            <v>11</v>
          </cell>
          <cell r="H62">
            <v>10</v>
          </cell>
          <cell r="I62">
            <v>6</v>
          </cell>
          <cell r="J62">
            <v>8</v>
          </cell>
          <cell r="K62">
            <v>7</v>
          </cell>
          <cell r="L62">
            <v>8</v>
          </cell>
          <cell r="M62">
            <v>13</v>
          </cell>
          <cell r="N62">
            <v>25</v>
          </cell>
          <cell r="O62">
            <v>29</v>
          </cell>
          <cell r="P62">
            <v>24</v>
          </cell>
        </row>
        <row r="63">
          <cell r="E63">
            <v>19</v>
          </cell>
          <cell r="F63">
            <v>15</v>
          </cell>
          <cell r="G63">
            <v>15</v>
          </cell>
          <cell r="H63">
            <v>19</v>
          </cell>
          <cell r="I63">
            <v>15</v>
          </cell>
          <cell r="J63">
            <v>17</v>
          </cell>
          <cell r="K63">
            <v>15</v>
          </cell>
          <cell r="L63">
            <v>15</v>
          </cell>
          <cell r="M63">
            <v>30</v>
          </cell>
          <cell r="N63">
            <v>29</v>
          </cell>
          <cell r="O63">
            <v>32</v>
          </cell>
          <cell r="P63">
            <v>26</v>
          </cell>
        </row>
        <row r="64">
          <cell r="E64">
            <v>7</v>
          </cell>
          <cell r="F64">
            <v>7</v>
          </cell>
          <cell r="G64">
            <v>5</v>
          </cell>
          <cell r="H64">
            <v>5</v>
          </cell>
          <cell r="I64">
            <v>6</v>
          </cell>
          <cell r="J64">
            <v>6</v>
          </cell>
          <cell r="K64">
            <v>5</v>
          </cell>
          <cell r="L64">
            <v>4</v>
          </cell>
          <cell r="M64">
            <v>10</v>
          </cell>
          <cell r="N64">
            <v>18</v>
          </cell>
          <cell r="O64">
            <v>12</v>
          </cell>
          <cell r="P64">
            <v>9</v>
          </cell>
        </row>
        <row r="65">
          <cell r="E65">
            <v>40</v>
          </cell>
          <cell r="F65">
            <v>31</v>
          </cell>
          <cell r="G65">
            <v>15</v>
          </cell>
          <cell r="H65">
            <v>24</v>
          </cell>
          <cell r="I65">
            <v>23</v>
          </cell>
          <cell r="J65">
            <v>50</v>
          </cell>
          <cell r="K65">
            <v>61</v>
          </cell>
          <cell r="L65">
            <v>36</v>
          </cell>
          <cell r="M65">
            <v>56</v>
          </cell>
          <cell r="N65">
            <v>90</v>
          </cell>
          <cell r="O65">
            <v>60</v>
          </cell>
          <cell r="P65">
            <v>62</v>
          </cell>
        </row>
        <row r="66">
          <cell r="E66">
            <v>110</v>
          </cell>
          <cell r="F66">
            <v>82</v>
          </cell>
          <cell r="G66">
            <v>80</v>
          </cell>
          <cell r="H66">
            <v>122</v>
          </cell>
          <cell r="I66">
            <v>116</v>
          </cell>
          <cell r="J66">
            <v>83</v>
          </cell>
          <cell r="K66">
            <v>106</v>
          </cell>
          <cell r="L66">
            <v>82</v>
          </cell>
          <cell r="M66">
            <v>125</v>
          </cell>
          <cell r="N66">
            <v>158</v>
          </cell>
          <cell r="O66">
            <v>129</v>
          </cell>
          <cell r="P66">
            <v>109</v>
          </cell>
        </row>
        <row r="67">
          <cell r="E67">
            <v>27</v>
          </cell>
          <cell r="F67">
            <v>28</v>
          </cell>
          <cell r="G67">
            <v>18</v>
          </cell>
          <cell r="H67">
            <v>27</v>
          </cell>
          <cell r="I67">
            <v>24</v>
          </cell>
          <cell r="J67">
            <v>26</v>
          </cell>
          <cell r="K67">
            <v>27</v>
          </cell>
          <cell r="L67">
            <v>47</v>
          </cell>
          <cell r="M67">
            <v>44</v>
          </cell>
          <cell r="N67">
            <v>57</v>
          </cell>
          <cell r="O67">
            <v>39</v>
          </cell>
          <cell r="P67">
            <v>39</v>
          </cell>
        </row>
        <row r="68">
          <cell r="E68">
            <v>53</v>
          </cell>
          <cell r="F68">
            <v>61</v>
          </cell>
          <cell r="G68">
            <v>48</v>
          </cell>
          <cell r="H68">
            <v>51</v>
          </cell>
          <cell r="I68">
            <v>53</v>
          </cell>
          <cell r="J68">
            <v>52</v>
          </cell>
          <cell r="K68">
            <v>44</v>
          </cell>
          <cell r="L68">
            <v>35</v>
          </cell>
          <cell r="M68">
            <v>59</v>
          </cell>
          <cell r="N68">
            <v>71</v>
          </cell>
          <cell r="O68">
            <v>63</v>
          </cell>
          <cell r="P68">
            <v>52</v>
          </cell>
        </row>
        <row r="69">
          <cell r="E69">
            <v>48</v>
          </cell>
          <cell r="F69">
            <v>43</v>
          </cell>
          <cell r="G69">
            <v>27</v>
          </cell>
          <cell r="H69">
            <v>32</v>
          </cell>
          <cell r="I69">
            <v>27</v>
          </cell>
          <cell r="J69">
            <v>24</v>
          </cell>
          <cell r="K69">
            <v>25</v>
          </cell>
          <cell r="L69">
            <v>19</v>
          </cell>
          <cell r="M69">
            <v>27</v>
          </cell>
          <cell r="N69">
            <v>28</v>
          </cell>
          <cell r="O69">
            <v>33</v>
          </cell>
          <cell r="P69">
            <v>23</v>
          </cell>
        </row>
        <row r="70">
          <cell r="E70">
            <v>518</v>
          </cell>
          <cell r="F70">
            <v>452</v>
          </cell>
          <cell r="G70">
            <v>326</v>
          </cell>
          <cell r="H70">
            <v>535</v>
          </cell>
          <cell r="I70">
            <v>527</v>
          </cell>
          <cell r="J70">
            <v>462</v>
          </cell>
          <cell r="K70">
            <v>409</v>
          </cell>
          <cell r="L70">
            <v>387</v>
          </cell>
          <cell r="M70">
            <v>624</v>
          </cell>
          <cell r="N70">
            <v>632</v>
          </cell>
          <cell r="O70">
            <v>493</v>
          </cell>
          <cell r="P70">
            <v>358</v>
          </cell>
        </row>
        <row r="71">
          <cell r="E71">
            <v>119</v>
          </cell>
          <cell r="F71">
            <v>106</v>
          </cell>
          <cell r="G71">
            <v>90</v>
          </cell>
          <cell r="H71">
            <v>143</v>
          </cell>
          <cell r="I71">
            <v>144</v>
          </cell>
          <cell r="J71">
            <v>93</v>
          </cell>
          <cell r="K71">
            <v>63</v>
          </cell>
          <cell r="L71">
            <v>57</v>
          </cell>
          <cell r="M71">
            <v>235</v>
          </cell>
          <cell r="N71">
            <v>257</v>
          </cell>
          <cell r="O71">
            <v>172</v>
          </cell>
          <cell r="P71">
            <v>84</v>
          </cell>
        </row>
        <row r="72">
          <cell r="E72">
            <v>98</v>
          </cell>
          <cell r="F72">
            <v>81</v>
          </cell>
          <cell r="G72">
            <v>59</v>
          </cell>
          <cell r="H72">
            <v>100</v>
          </cell>
          <cell r="I72">
            <v>110</v>
          </cell>
          <cell r="J72">
            <v>91</v>
          </cell>
          <cell r="K72">
            <v>85</v>
          </cell>
          <cell r="L72">
            <v>85</v>
          </cell>
          <cell r="M72">
            <v>183</v>
          </cell>
          <cell r="N72">
            <v>176</v>
          </cell>
          <cell r="O72">
            <v>111</v>
          </cell>
          <cell r="P72">
            <v>65</v>
          </cell>
        </row>
        <row r="73">
          <cell r="E73">
            <v>353</v>
          </cell>
          <cell r="F73">
            <v>303</v>
          </cell>
          <cell r="G73">
            <v>236</v>
          </cell>
          <cell r="H73">
            <v>297</v>
          </cell>
          <cell r="I73">
            <v>326</v>
          </cell>
          <cell r="J73">
            <v>260</v>
          </cell>
          <cell r="K73">
            <v>295</v>
          </cell>
          <cell r="L73">
            <v>284</v>
          </cell>
          <cell r="M73">
            <v>374</v>
          </cell>
          <cell r="N73">
            <v>368</v>
          </cell>
          <cell r="O73">
            <v>293</v>
          </cell>
          <cell r="P73">
            <v>220</v>
          </cell>
        </row>
        <row r="74">
          <cell r="E74">
            <v>221</v>
          </cell>
          <cell r="F74">
            <v>200</v>
          </cell>
          <cell r="G74">
            <v>167</v>
          </cell>
          <cell r="H74">
            <v>231</v>
          </cell>
          <cell r="I74">
            <v>225</v>
          </cell>
          <cell r="J74">
            <v>190</v>
          </cell>
          <cell r="K74">
            <v>191</v>
          </cell>
          <cell r="L74">
            <v>210</v>
          </cell>
          <cell r="M74">
            <v>353</v>
          </cell>
          <cell r="N74">
            <v>391</v>
          </cell>
          <cell r="O74">
            <v>340</v>
          </cell>
          <cell r="P74">
            <v>298</v>
          </cell>
        </row>
        <row r="75">
          <cell r="E75">
            <v>16</v>
          </cell>
          <cell r="F75">
            <v>17</v>
          </cell>
          <cell r="G75">
            <v>16</v>
          </cell>
          <cell r="H75">
            <v>11</v>
          </cell>
          <cell r="I75">
            <v>11</v>
          </cell>
          <cell r="J75">
            <v>10</v>
          </cell>
          <cell r="K75">
            <v>12</v>
          </cell>
          <cell r="L75">
            <v>13</v>
          </cell>
          <cell r="M75">
            <v>13</v>
          </cell>
          <cell r="N75">
            <v>9</v>
          </cell>
          <cell r="O75">
            <v>12</v>
          </cell>
          <cell r="P75">
            <v>12</v>
          </cell>
        </row>
        <row r="76">
          <cell r="E76">
            <v>1306</v>
          </cell>
          <cell r="F76">
            <v>1232</v>
          </cell>
          <cell r="G76">
            <v>1464</v>
          </cell>
          <cell r="H76">
            <v>1153</v>
          </cell>
          <cell r="I76">
            <v>1256</v>
          </cell>
          <cell r="J76">
            <v>1290</v>
          </cell>
          <cell r="K76">
            <v>1281</v>
          </cell>
          <cell r="L76">
            <v>1457</v>
          </cell>
          <cell r="M76">
            <v>1508</v>
          </cell>
          <cell r="N76">
            <v>1634</v>
          </cell>
          <cell r="O76">
            <v>1726</v>
          </cell>
          <cell r="P76">
            <v>1731</v>
          </cell>
        </row>
        <row r="77">
          <cell r="E77">
            <v>158</v>
          </cell>
          <cell r="F77">
            <v>148</v>
          </cell>
          <cell r="G77">
            <v>172</v>
          </cell>
          <cell r="H77">
            <v>159</v>
          </cell>
          <cell r="I77">
            <v>168</v>
          </cell>
          <cell r="J77">
            <v>157</v>
          </cell>
          <cell r="K77">
            <v>117</v>
          </cell>
          <cell r="L77">
            <v>117</v>
          </cell>
          <cell r="M77">
            <v>135</v>
          </cell>
          <cell r="N77">
            <v>143</v>
          </cell>
          <cell r="O77">
            <v>144</v>
          </cell>
          <cell r="P77">
            <v>152</v>
          </cell>
        </row>
        <row r="78">
          <cell r="E78">
            <v>155</v>
          </cell>
          <cell r="F78">
            <v>137</v>
          </cell>
          <cell r="G78">
            <v>137</v>
          </cell>
          <cell r="H78">
            <v>171</v>
          </cell>
          <cell r="I78">
            <v>171</v>
          </cell>
          <cell r="J78">
            <v>128</v>
          </cell>
          <cell r="K78">
            <v>123</v>
          </cell>
          <cell r="L78">
            <v>144</v>
          </cell>
          <cell r="M78">
            <v>144</v>
          </cell>
          <cell r="N78">
            <v>129</v>
          </cell>
          <cell r="O78">
            <v>121</v>
          </cell>
          <cell r="P78">
            <v>98</v>
          </cell>
        </row>
        <row r="79">
          <cell r="E79">
            <v>289</v>
          </cell>
          <cell r="F79">
            <v>245</v>
          </cell>
          <cell r="G79">
            <v>229</v>
          </cell>
          <cell r="H79">
            <v>254</v>
          </cell>
          <cell r="I79">
            <v>253</v>
          </cell>
          <cell r="J79">
            <v>209</v>
          </cell>
          <cell r="K79">
            <v>235</v>
          </cell>
          <cell r="L79">
            <v>187</v>
          </cell>
          <cell r="M79">
            <v>266</v>
          </cell>
          <cell r="N79">
            <v>214</v>
          </cell>
          <cell r="O79">
            <v>184</v>
          </cell>
          <cell r="P79">
            <v>149</v>
          </cell>
        </row>
        <row r="80">
          <cell r="E80">
            <v>10147</v>
          </cell>
          <cell r="F80">
            <v>8108</v>
          </cell>
          <cell r="G80">
            <v>6625</v>
          </cell>
          <cell r="H80">
            <v>5934</v>
          </cell>
          <cell r="I80">
            <v>5493</v>
          </cell>
          <cell r="J80">
            <v>4888</v>
          </cell>
          <cell r="K80">
            <v>4684</v>
          </cell>
          <cell r="L80">
            <v>4225</v>
          </cell>
          <cell r="M80">
            <v>4347</v>
          </cell>
          <cell r="N80">
            <v>3222</v>
          </cell>
          <cell r="O80">
            <v>2148</v>
          </cell>
          <cell r="P80">
            <v>1513</v>
          </cell>
        </row>
        <row r="83">
          <cell r="E83">
            <v>65</v>
          </cell>
          <cell r="F83">
            <v>50</v>
          </cell>
          <cell r="G83">
            <v>41</v>
          </cell>
          <cell r="H83">
            <v>45</v>
          </cell>
          <cell r="I83">
            <v>41</v>
          </cell>
          <cell r="J83">
            <v>33</v>
          </cell>
          <cell r="K83">
            <v>33</v>
          </cell>
          <cell r="L83">
            <v>31</v>
          </cell>
          <cell r="M83">
            <v>34</v>
          </cell>
          <cell r="N83">
            <v>36</v>
          </cell>
          <cell r="O83">
            <v>27</v>
          </cell>
          <cell r="P83">
            <v>26</v>
          </cell>
        </row>
        <row r="84">
          <cell r="E84">
            <v>529</v>
          </cell>
          <cell r="F84">
            <v>439</v>
          </cell>
          <cell r="G84">
            <v>365</v>
          </cell>
          <cell r="H84">
            <v>569</v>
          </cell>
          <cell r="I84">
            <v>591</v>
          </cell>
          <cell r="J84">
            <v>513</v>
          </cell>
          <cell r="K84">
            <v>480</v>
          </cell>
          <cell r="L84">
            <v>459</v>
          </cell>
          <cell r="M84">
            <v>499</v>
          </cell>
          <cell r="N84">
            <v>433</v>
          </cell>
          <cell r="O84">
            <v>331</v>
          </cell>
          <cell r="P84">
            <v>222</v>
          </cell>
        </row>
        <row r="85">
          <cell r="E85">
            <v>2406</v>
          </cell>
          <cell r="F85">
            <v>2138</v>
          </cell>
          <cell r="G85">
            <v>1868</v>
          </cell>
          <cell r="H85">
            <v>2188</v>
          </cell>
          <cell r="I85">
            <v>2118</v>
          </cell>
          <cell r="J85">
            <v>1781</v>
          </cell>
          <cell r="K85">
            <v>1600</v>
          </cell>
          <cell r="L85">
            <v>1597</v>
          </cell>
          <cell r="M85">
            <v>2151</v>
          </cell>
          <cell r="N85">
            <v>1975</v>
          </cell>
          <cell r="O85">
            <v>1548</v>
          </cell>
          <cell r="P85">
            <v>1239</v>
          </cell>
        </row>
        <row r="86">
          <cell r="E86">
            <v>1401</v>
          </cell>
          <cell r="F86">
            <v>1221</v>
          </cell>
          <cell r="G86">
            <v>1076</v>
          </cell>
          <cell r="H86">
            <v>1244</v>
          </cell>
          <cell r="I86">
            <v>1277</v>
          </cell>
          <cell r="J86">
            <v>1139</v>
          </cell>
          <cell r="K86">
            <v>1149</v>
          </cell>
          <cell r="L86">
            <v>1078</v>
          </cell>
          <cell r="M86">
            <v>1345</v>
          </cell>
          <cell r="N86">
            <v>1127</v>
          </cell>
          <cell r="O86">
            <v>886</v>
          </cell>
          <cell r="P86">
            <v>684</v>
          </cell>
        </row>
        <row r="87">
          <cell r="E87">
            <v>601</v>
          </cell>
          <cell r="F87">
            <v>468</v>
          </cell>
          <cell r="G87">
            <v>406</v>
          </cell>
          <cell r="H87">
            <v>493</v>
          </cell>
          <cell r="I87">
            <v>528</v>
          </cell>
          <cell r="J87">
            <v>462</v>
          </cell>
          <cell r="K87">
            <v>439</v>
          </cell>
          <cell r="L87">
            <v>424</v>
          </cell>
          <cell r="M87">
            <v>440</v>
          </cell>
          <cell r="N87">
            <v>415</v>
          </cell>
          <cell r="O87">
            <v>292</v>
          </cell>
          <cell r="P87">
            <v>241</v>
          </cell>
        </row>
        <row r="88">
          <cell r="E88">
            <v>236</v>
          </cell>
          <cell r="F88">
            <v>214</v>
          </cell>
          <cell r="G88">
            <v>180</v>
          </cell>
          <cell r="H88">
            <v>173</v>
          </cell>
          <cell r="I88">
            <v>174</v>
          </cell>
          <cell r="J88">
            <v>182</v>
          </cell>
          <cell r="K88">
            <v>259</v>
          </cell>
          <cell r="L88">
            <v>203</v>
          </cell>
          <cell r="M88">
            <v>178</v>
          </cell>
          <cell r="N88">
            <v>163</v>
          </cell>
          <cell r="O88">
            <v>115</v>
          </cell>
          <cell r="P88">
            <v>108</v>
          </cell>
        </row>
        <row r="89">
          <cell r="E89">
            <v>2232</v>
          </cell>
          <cell r="F89">
            <v>1810</v>
          </cell>
          <cell r="G89">
            <v>1759</v>
          </cell>
          <cell r="H89">
            <v>1723</v>
          </cell>
          <cell r="I89">
            <v>1637</v>
          </cell>
          <cell r="J89">
            <v>1593</v>
          </cell>
          <cell r="K89">
            <v>1601</v>
          </cell>
          <cell r="L89">
            <v>1499</v>
          </cell>
          <cell r="M89">
            <v>1694</v>
          </cell>
          <cell r="N89">
            <v>1615</v>
          </cell>
          <cell r="O89">
            <v>1448</v>
          </cell>
          <cell r="P89">
            <v>1282</v>
          </cell>
        </row>
        <row r="90">
          <cell r="E90">
            <v>920</v>
          </cell>
          <cell r="F90">
            <v>721</v>
          </cell>
          <cell r="G90">
            <v>646</v>
          </cell>
          <cell r="H90">
            <v>600</v>
          </cell>
          <cell r="I90">
            <v>560</v>
          </cell>
          <cell r="J90">
            <v>523</v>
          </cell>
          <cell r="K90">
            <v>457</v>
          </cell>
          <cell r="L90">
            <v>446</v>
          </cell>
          <cell r="M90">
            <v>534</v>
          </cell>
          <cell r="N90">
            <v>529</v>
          </cell>
          <cell r="O90">
            <v>462</v>
          </cell>
          <cell r="P90">
            <v>389</v>
          </cell>
        </row>
        <row r="91">
          <cell r="E91">
            <v>1835</v>
          </cell>
          <cell r="F91">
            <v>1581</v>
          </cell>
          <cell r="G91">
            <v>1201</v>
          </cell>
          <cell r="H91">
            <v>1299</v>
          </cell>
          <cell r="I91">
            <v>1334</v>
          </cell>
          <cell r="J91">
            <v>1177</v>
          </cell>
          <cell r="K91">
            <v>1162</v>
          </cell>
          <cell r="L91">
            <v>1145</v>
          </cell>
          <cell r="M91">
            <v>1223</v>
          </cell>
          <cell r="N91">
            <v>1061</v>
          </cell>
          <cell r="O91">
            <v>843</v>
          </cell>
          <cell r="P91">
            <v>691</v>
          </cell>
        </row>
        <row r="92">
          <cell r="E92">
            <v>3691</v>
          </cell>
          <cell r="F92">
            <v>2881</v>
          </cell>
          <cell r="G92">
            <v>2364</v>
          </cell>
          <cell r="H92">
            <v>1162</v>
          </cell>
          <cell r="I92">
            <v>897</v>
          </cell>
          <cell r="J92">
            <v>815</v>
          </cell>
          <cell r="K92">
            <v>801</v>
          </cell>
          <cell r="L92">
            <v>744</v>
          </cell>
          <cell r="M92">
            <v>805</v>
          </cell>
          <cell r="N92">
            <v>752</v>
          </cell>
          <cell r="O92">
            <v>619</v>
          </cell>
          <cell r="P92">
            <v>537</v>
          </cell>
        </row>
        <row r="93">
          <cell r="E93">
            <v>6</v>
          </cell>
          <cell r="F93">
            <v>7</v>
          </cell>
          <cell r="G93">
            <v>11</v>
          </cell>
          <cell r="H93">
            <v>5</v>
          </cell>
          <cell r="I93">
            <v>4</v>
          </cell>
          <cell r="J93">
            <v>5</v>
          </cell>
          <cell r="K93">
            <v>5</v>
          </cell>
          <cell r="L93">
            <v>4</v>
          </cell>
          <cell r="M93">
            <v>3</v>
          </cell>
          <cell r="N93">
            <v>1</v>
          </cell>
          <cell r="O93">
            <v>0</v>
          </cell>
          <cell r="P93">
            <v>2</v>
          </cell>
        </row>
        <row r="297">
          <cell r="E297">
            <v>3000</v>
          </cell>
          <cell r="F297">
            <v>2636</v>
          </cell>
          <cell r="G297">
            <v>2219</v>
          </cell>
          <cell r="H297">
            <v>2094</v>
          </cell>
          <cell r="I297">
            <v>1843</v>
          </cell>
          <cell r="J297">
            <v>1630</v>
          </cell>
          <cell r="K297">
            <v>1508</v>
          </cell>
          <cell r="L297">
            <v>1306</v>
          </cell>
          <cell r="M297">
            <v>1343</v>
          </cell>
          <cell r="N297">
            <v>1215</v>
          </cell>
          <cell r="O297">
            <v>952</v>
          </cell>
          <cell r="P297">
            <v>869</v>
          </cell>
        </row>
        <row r="300">
          <cell r="E300">
            <v>1655</v>
          </cell>
          <cell r="F300">
            <v>1508</v>
          </cell>
          <cell r="G300">
            <v>1360</v>
          </cell>
          <cell r="H300">
            <v>1182</v>
          </cell>
          <cell r="I300">
            <v>1053</v>
          </cell>
          <cell r="J300">
            <v>952</v>
          </cell>
          <cell r="K300">
            <v>901</v>
          </cell>
          <cell r="L300">
            <v>789</v>
          </cell>
          <cell r="M300">
            <v>758</v>
          </cell>
          <cell r="N300">
            <v>684</v>
          </cell>
          <cell r="O300">
            <v>564</v>
          </cell>
          <cell r="P300">
            <v>548</v>
          </cell>
        </row>
        <row r="301">
          <cell r="E301">
            <v>1345</v>
          </cell>
          <cell r="F301">
            <v>1128</v>
          </cell>
          <cell r="G301">
            <v>859</v>
          </cell>
          <cell r="H301">
            <v>912</v>
          </cell>
          <cell r="I301">
            <v>790</v>
          </cell>
          <cell r="J301">
            <v>678</v>
          </cell>
          <cell r="K301">
            <v>607</v>
          </cell>
          <cell r="L301">
            <v>517</v>
          </cell>
          <cell r="M301">
            <v>585</v>
          </cell>
          <cell r="N301">
            <v>531</v>
          </cell>
          <cell r="O301">
            <v>388</v>
          </cell>
          <cell r="P301">
            <v>321</v>
          </cell>
        </row>
        <row r="304">
          <cell r="E304">
            <v>68</v>
          </cell>
          <cell r="F304">
            <v>49</v>
          </cell>
          <cell r="G304">
            <v>42</v>
          </cell>
          <cell r="H304">
            <v>39</v>
          </cell>
          <cell r="I304">
            <v>35</v>
          </cell>
          <cell r="J304">
            <v>44</v>
          </cell>
          <cell r="K304">
            <v>40</v>
          </cell>
          <cell r="L304">
            <v>29</v>
          </cell>
          <cell r="M304">
            <v>24</v>
          </cell>
          <cell r="N304">
            <v>33</v>
          </cell>
          <cell r="O304">
            <v>15</v>
          </cell>
          <cell r="P304">
            <v>17</v>
          </cell>
        </row>
        <row r="305">
          <cell r="E305">
            <v>3</v>
          </cell>
          <cell r="F305">
            <v>2</v>
          </cell>
          <cell r="G305">
            <v>1</v>
          </cell>
          <cell r="H305">
            <v>2</v>
          </cell>
          <cell r="I305">
            <v>2</v>
          </cell>
          <cell r="J305">
            <v>1</v>
          </cell>
          <cell r="K305">
            <v>0</v>
          </cell>
          <cell r="L305">
            <v>0</v>
          </cell>
          <cell r="M305">
            <v>0</v>
          </cell>
          <cell r="N305">
            <v>1</v>
          </cell>
          <cell r="O305">
            <v>1</v>
          </cell>
          <cell r="P305">
            <v>0</v>
          </cell>
        </row>
        <row r="306">
          <cell r="E306">
            <v>16</v>
          </cell>
          <cell r="F306">
            <v>21</v>
          </cell>
          <cell r="G306">
            <v>35</v>
          </cell>
          <cell r="H306">
            <v>33</v>
          </cell>
          <cell r="I306">
            <v>26</v>
          </cell>
          <cell r="J306">
            <v>22</v>
          </cell>
          <cell r="K306">
            <v>12</v>
          </cell>
          <cell r="L306">
            <v>11</v>
          </cell>
          <cell r="M306">
            <v>13</v>
          </cell>
          <cell r="N306">
            <v>10</v>
          </cell>
          <cell r="O306">
            <v>12</v>
          </cell>
          <cell r="P306">
            <v>12</v>
          </cell>
        </row>
        <row r="307">
          <cell r="E307">
            <v>1</v>
          </cell>
          <cell r="F307">
            <v>1</v>
          </cell>
          <cell r="G307">
            <v>1</v>
          </cell>
          <cell r="H307">
            <v>1</v>
          </cell>
          <cell r="I307">
            <v>1</v>
          </cell>
          <cell r="J307">
            <v>1</v>
          </cell>
          <cell r="K307">
            <v>1</v>
          </cell>
          <cell r="L307">
            <v>1</v>
          </cell>
          <cell r="M307">
            <v>1</v>
          </cell>
          <cell r="N307">
            <v>0</v>
          </cell>
          <cell r="O307">
            <v>0</v>
          </cell>
          <cell r="P307">
            <v>1</v>
          </cell>
        </row>
        <row r="308">
          <cell r="E308">
            <v>1</v>
          </cell>
          <cell r="F308">
            <v>1</v>
          </cell>
          <cell r="G308">
            <v>1</v>
          </cell>
          <cell r="H308">
            <v>1</v>
          </cell>
          <cell r="I308">
            <v>1</v>
          </cell>
          <cell r="J308">
            <v>1</v>
          </cell>
          <cell r="K308">
            <v>1</v>
          </cell>
          <cell r="L308">
            <v>1</v>
          </cell>
          <cell r="M308">
            <v>1</v>
          </cell>
          <cell r="N308">
            <v>0</v>
          </cell>
          <cell r="O308">
            <v>0</v>
          </cell>
          <cell r="P308">
            <v>0</v>
          </cell>
        </row>
        <row r="309">
          <cell r="E309">
            <v>485</v>
          </cell>
          <cell r="F309">
            <v>489</v>
          </cell>
          <cell r="G309">
            <v>514</v>
          </cell>
          <cell r="H309">
            <v>486</v>
          </cell>
          <cell r="I309">
            <v>508</v>
          </cell>
          <cell r="J309">
            <v>468</v>
          </cell>
          <cell r="K309">
            <v>439</v>
          </cell>
          <cell r="L309">
            <v>398</v>
          </cell>
          <cell r="M309">
            <v>325</v>
          </cell>
          <cell r="N309">
            <v>279</v>
          </cell>
          <cell r="O309">
            <v>258</v>
          </cell>
          <cell r="P309">
            <v>267</v>
          </cell>
        </row>
        <row r="310">
          <cell r="E310">
            <v>31</v>
          </cell>
          <cell r="F310">
            <v>19</v>
          </cell>
          <cell r="G310">
            <v>13</v>
          </cell>
          <cell r="H310">
            <v>28</v>
          </cell>
          <cell r="I310">
            <v>22</v>
          </cell>
          <cell r="J310">
            <v>13</v>
          </cell>
          <cell r="K310">
            <v>11</v>
          </cell>
          <cell r="L310">
            <v>5</v>
          </cell>
          <cell r="M310">
            <v>6</v>
          </cell>
          <cell r="N310">
            <v>2</v>
          </cell>
          <cell r="O310">
            <v>3</v>
          </cell>
          <cell r="P310">
            <v>1</v>
          </cell>
        </row>
        <row r="311">
          <cell r="E311">
            <v>41</v>
          </cell>
          <cell r="F311">
            <v>33</v>
          </cell>
          <cell r="G311">
            <v>24</v>
          </cell>
          <cell r="H311">
            <v>27</v>
          </cell>
          <cell r="I311">
            <v>25</v>
          </cell>
          <cell r="J311">
            <v>29</v>
          </cell>
          <cell r="K311">
            <v>27</v>
          </cell>
          <cell r="L311">
            <v>23</v>
          </cell>
          <cell r="M311">
            <v>21</v>
          </cell>
          <cell r="N311">
            <v>15</v>
          </cell>
          <cell r="O311">
            <v>14</v>
          </cell>
          <cell r="P311">
            <v>6</v>
          </cell>
        </row>
        <row r="312">
          <cell r="E312">
            <v>161</v>
          </cell>
          <cell r="F312">
            <v>154</v>
          </cell>
          <cell r="G312">
            <v>127</v>
          </cell>
          <cell r="H312">
            <v>111</v>
          </cell>
          <cell r="I312">
            <v>105</v>
          </cell>
          <cell r="J312">
            <v>86</v>
          </cell>
          <cell r="K312">
            <v>80</v>
          </cell>
          <cell r="L312">
            <v>61</v>
          </cell>
          <cell r="M312">
            <v>59</v>
          </cell>
          <cell r="N312">
            <v>48</v>
          </cell>
          <cell r="O312">
            <v>39</v>
          </cell>
          <cell r="P312">
            <v>29</v>
          </cell>
        </row>
        <row r="313">
          <cell r="E313">
            <v>133</v>
          </cell>
          <cell r="F313">
            <v>126</v>
          </cell>
          <cell r="G313">
            <v>91</v>
          </cell>
          <cell r="H313">
            <v>80</v>
          </cell>
          <cell r="I313">
            <v>82</v>
          </cell>
          <cell r="J313">
            <v>103</v>
          </cell>
          <cell r="K313">
            <v>96</v>
          </cell>
          <cell r="L313">
            <v>44</v>
          </cell>
          <cell r="M313">
            <v>52</v>
          </cell>
          <cell r="N313">
            <v>65</v>
          </cell>
          <cell r="O313">
            <v>37</v>
          </cell>
          <cell r="P313">
            <v>35</v>
          </cell>
        </row>
        <row r="314">
          <cell r="E314">
            <v>21</v>
          </cell>
          <cell r="F314">
            <v>20</v>
          </cell>
          <cell r="G314">
            <v>24</v>
          </cell>
          <cell r="H314">
            <v>26</v>
          </cell>
          <cell r="I314">
            <v>19</v>
          </cell>
          <cell r="J314">
            <v>17</v>
          </cell>
          <cell r="K314">
            <v>18</v>
          </cell>
          <cell r="L314">
            <v>23</v>
          </cell>
          <cell r="M314">
            <v>23</v>
          </cell>
          <cell r="N314">
            <v>19</v>
          </cell>
          <cell r="O314">
            <v>19</v>
          </cell>
          <cell r="P314">
            <v>16</v>
          </cell>
        </row>
        <row r="315">
          <cell r="E315">
            <v>13</v>
          </cell>
          <cell r="F315">
            <v>21</v>
          </cell>
          <cell r="G315">
            <v>12</v>
          </cell>
          <cell r="H315">
            <v>16</v>
          </cell>
          <cell r="I315">
            <v>12</v>
          </cell>
          <cell r="J315">
            <v>13</v>
          </cell>
          <cell r="K315">
            <v>14</v>
          </cell>
          <cell r="L315">
            <v>7</v>
          </cell>
          <cell r="M315">
            <v>7</v>
          </cell>
          <cell r="N315">
            <v>12</v>
          </cell>
          <cell r="O315">
            <v>9</v>
          </cell>
          <cell r="P315">
            <v>6</v>
          </cell>
        </row>
        <row r="316">
          <cell r="E316">
            <v>74</v>
          </cell>
          <cell r="F316">
            <v>59</v>
          </cell>
          <cell r="G316">
            <v>41</v>
          </cell>
          <cell r="H316">
            <v>35</v>
          </cell>
          <cell r="I316">
            <v>37</v>
          </cell>
          <cell r="J316">
            <v>29</v>
          </cell>
          <cell r="K316">
            <v>24</v>
          </cell>
          <cell r="L316">
            <v>26</v>
          </cell>
          <cell r="M316">
            <v>23</v>
          </cell>
          <cell r="N316">
            <v>18</v>
          </cell>
          <cell r="O316">
            <v>8</v>
          </cell>
          <cell r="P316">
            <v>14</v>
          </cell>
        </row>
        <row r="317">
          <cell r="E317">
            <v>48</v>
          </cell>
          <cell r="F317">
            <v>36</v>
          </cell>
          <cell r="G317">
            <v>25</v>
          </cell>
          <cell r="H317">
            <v>29</v>
          </cell>
          <cell r="I317">
            <v>21</v>
          </cell>
          <cell r="J317">
            <v>26</v>
          </cell>
          <cell r="K317">
            <v>18</v>
          </cell>
          <cell r="L317">
            <v>25</v>
          </cell>
          <cell r="M317">
            <v>19</v>
          </cell>
          <cell r="N317">
            <v>17</v>
          </cell>
          <cell r="O317">
            <v>14</v>
          </cell>
          <cell r="P317">
            <v>14</v>
          </cell>
        </row>
        <row r="318">
          <cell r="E318">
            <v>5</v>
          </cell>
          <cell r="F318">
            <v>6</v>
          </cell>
          <cell r="G318">
            <v>3</v>
          </cell>
          <cell r="H318">
            <v>2</v>
          </cell>
          <cell r="I318">
            <v>1</v>
          </cell>
          <cell r="J318">
            <v>3</v>
          </cell>
          <cell r="K318">
            <v>2</v>
          </cell>
          <cell r="L318">
            <v>2</v>
          </cell>
          <cell r="M318">
            <v>1</v>
          </cell>
          <cell r="N318">
            <v>1</v>
          </cell>
          <cell r="O318">
            <v>2</v>
          </cell>
          <cell r="P318">
            <v>0</v>
          </cell>
        </row>
        <row r="319">
          <cell r="E319">
            <v>422</v>
          </cell>
          <cell r="F319">
            <v>340</v>
          </cell>
          <cell r="G319">
            <v>289</v>
          </cell>
          <cell r="H319">
            <v>291</v>
          </cell>
          <cell r="I319">
            <v>249</v>
          </cell>
          <cell r="J319">
            <v>230</v>
          </cell>
          <cell r="K319">
            <v>215</v>
          </cell>
          <cell r="L319">
            <v>193</v>
          </cell>
          <cell r="M319">
            <v>179</v>
          </cell>
          <cell r="N319">
            <v>168</v>
          </cell>
          <cell r="O319">
            <v>125</v>
          </cell>
          <cell r="P319">
            <v>119</v>
          </cell>
        </row>
        <row r="320">
          <cell r="E320">
            <v>24</v>
          </cell>
          <cell r="F320">
            <v>11</v>
          </cell>
          <cell r="G320">
            <v>12</v>
          </cell>
          <cell r="H320">
            <v>11</v>
          </cell>
          <cell r="I320">
            <v>13</v>
          </cell>
          <cell r="J320">
            <v>13</v>
          </cell>
          <cell r="K320">
            <v>13</v>
          </cell>
          <cell r="L320">
            <v>11</v>
          </cell>
          <cell r="M320">
            <v>11</v>
          </cell>
          <cell r="N320">
            <v>9</v>
          </cell>
          <cell r="O320">
            <v>9</v>
          </cell>
          <cell r="P320">
            <v>6</v>
          </cell>
        </row>
        <row r="321">
          <cell r="E321">
            <v>113</v>
          </cell>
          <cell r="F321">
            <v>92</v>
          </cell>
          <cell r="G321">
            <v>79</v>
          </cell>
          <cell r="H321">
            <v>85</v>
          </cell>
          <cell r="I321">
            <v>62</v>
          </cell>
          <cell r="J321">
            <v>73</v>
          </cell>
          <cell r="K321">
            <v>81</v>
          </cell>
          <cell r="L321">
            <v>68</v>
          </cell>
          <cell r="M321">
            <v>60</v>
          </cell>
          <cell r="N321">
            <v>54</v>
          </cell>
          <cell r="O321">
            <v>43</v>
          </cell>
          <cell r="P321">
            <v>26</v>
          </cell>
        </row>
        <row r="322">
          <cell r="E322">
            <v>83</v>
          </cell>
          <cell r="F322">
            <v>70</v>
          </cell>
          <cell r="G322">
            <v>56</v>
          </cell>
          <cell r="H322">
            <v>38</v>
          </cell>
          <cell r="I322">
            <v>39</v>
          </cell>
          <cell r="J322">
            <v>23</v>
          </cell>
          <cell r="K322">
            <v>22</v>
          </cell>
          <cell r="L322">
            <v>23</v>
          </cell>
          <cell r="M322">
            <v>21</v>
          </cell>
          <cell r="N322">
            <v>20</v>
          </cell>
          <cell r="O322">
            <v>12</v>
          </cell>
          <cell r="P322">
            <v>11</v>
          </cell>
        </row>
        <row r="323">
          <cell r="E323">
            <v>668</v>
          </cell>
          <cell r="F323">
            <v>581</v>
          </cell>
          <cell r="G323">
            <v>407</v>
          </cell>
          <cell r="H323">
            <v>387</v>
          </cell>
          <cell r="I323">
            <v>297</v>
          </cell>
          <cell r="J323">
            <v>181</v>
          </cell>
          <cell r="K323">
            <v>156</v>
          </cell>
          <cell r="L323">
            <v>139</v>
          </cell>
          <cell r="M323">
            <v>210</v>
          </cell>
          <cell r="N323">
            <v>204</v>
          </cell>
          <cell r="O323">
            <v>127</v>
          </cell>
          <cell r="P323">
            <v>138</v>
          </cell>
        </row>
        <row r="324">
          <cell r="E324">
            <v>103</v>
          </cell>
          <cell r="F324">
            <v>91</v>
          </cell>
          <cell r="G324">
            <v>78</v>
          </cell>
          <cell r="H324">
            <v>62</v>
          </cell>
          <cell r="I324">
            <v>60</v>
          </cell>
          <cell r="J324">
            <v>48</v>
          </cell>
          <cell r="K324">
            <v>40</v>
          </cell>
          <cell r="L324">
            <v>36</v>
          </cell>
          <cell r="M324">
            <v>37</v>
          </cell>
          <cell r="N324">
            <v>29</v>
          </cell>
          <cell r="O324">
            <v>28</v>
          </cell>
          <cell r="P324">
            <v>25</v>
          </cell>
        </row>
        <row r="325">
          <cell r="E325">
            <v>0</v>
          </cell>
          <cell r="F325">
            <v>0</v>
          </cell>
          <cell r="G325">
            <v>0</v>
          </cell>
          <cell r="H325">
            <v>0</v>
          </cell>
          <cell r="I325">
            <v>0</v>
          </cell>
          <cell r="J325">
            <v>0</v>
          </cell>
          <cell r="K325">
            <v>0</v>
          </cell>
          <cell r="L325">
            <v>0</v>
          </cell>
          <cell r="M325">
            <v>0</v>
          </cell>
          <cell r="N325">
            <v>0</v>
          </cell>
          <cell r="O325">
            <v>0</v>
          </cell>
          <cell r="P325">
            <v>0</v>
          </cell>
        </row>
        <row r="326">
          <cell r="E326">
            <v>486</v>
          </cell>
          <cell r="F326">
            <v>414</v>
          </cell>
          <cell r="G326">
            <v>344</v>
          </cell>
          <cell r="H326">
            <v>304</v>
          </cell>
          <cell r="I326">
            <v>226</v>
          </cell>
          <cell r="J326">
            <v>206</v>
          </cell>
          <cell r="K326">
            <v>198</v>
          </cell>
          <cell r="L326">
            <v>180</v>
          </cell>
          <cell r="M326">
            <v>250</v>
          </cell>
          <cell r="N326">
            <v>211</v>
          </cell>
          <cell r="O326">
            <v>177</v>
          </cell>
          <cell r="P326">
            <v>126</v>
          </cell>
        </row>
        <row r="329">
          <cell r="E329">
            <v>103</v>
          </cell>
          <cell r="F329">
            <v>88</v>
          </cell>
          <cell r="G329">
            <v>66</v>
          </cell>
          <cell r="H329">
            <v>48</v>
          </cell>
          <cell r="I329">
            <v>44</v>
          </cell>
          <cell r="J329">
            <v>27</v>
          </cell>
          <cell r="K329">
            <v>22</v>
          </cell>
          <cell r="L329">
            <v>20</v>
          </cell>
          <cell r="M329">
            <v>21</v>
          </cell>
          <cell r="N329">
            <v>18</v>
          </cell>
          <cell r="O329">
            <v>12</v>
          </cell>
          <cell r="P329">
            <v>15</v>
          </cell>
        </row>
        <row r="330">
          <cell r="E330">
            <v>140</v>
          </cell>
          <cell r="F330">
            <v>117</v>
          </cell>
          <cell r="G330">
            <v>109</v>
          </cell>
          <cell r="H330">
            <v>100</v>
          </cell>
          <cell r="I330">
            <v>78</v>
          </cell>
          <cell r="J330">
            <v>56</v>
          </cell>
          <cell r="K330">
            <v>51</v>
          </cell>
          <cell r="L330">
            <v>45</v>
          </cell>
          <cell r="M330">
            <v>46</v>
          </cell>
          <cell r="N330">
            <v>44</v>
          </cell>
          <cell r="O330">
            <v>38</v>
          </cell>
          <cell r="P330">
            <v>31</v>
          </cell>
        </row>
        <row r="331">
          <cell r="E331">
            <v>632</v>
          </cell>
          <cell r="F331">
            <v>549</v>
          </cell>
          <cell r="G331">
            <v>452</v>
          </cell>
          <cell r="H331">
            <v>456</v>
          </cell>
          <cell r="I331">
            <v>380</v>
          </cell>
          <cell r="J331">
            <v>329</v>
          </cell>
          <cell r="K331">
            <v>314</v>
          </cell>
          <cell r="L331">
            <v>246</v>
          </cell>
          <cell r="M331">
            <v>279</v>
          </cell>
          <cell r="N331">
            <v>232</v>
          </cell>
          <cell r="O331">
            <v>191</v>
          </cell>
          <cell r="P331">
            <v>172</v>
          </cell>
        </row>
        <row r="332">
          <cell r="E332">
            <v>709</v>
          </cell>
          <cell r="F332">
            <v>616</v>
          </cell>
          <cell r="G332">
            <v>526</v>
          </cell>
          <cell r="H332">
            <v>496</v>
          </cell>
          <cell r="I332">
            <v>442</v>
          </cell>
          <cell r="J332">
            <v>388</v>
          </cell>
          <cell r="K332">
            <v>350</v>
          </cell>
          <cell r="L332">
            <v>316</v>
          </cell>
          <cell r="M332">
            <v>339</v>
          </cell>
          <cell r="N332">
            <v>310</v>
          </cell>
          <cell r="O332">
            <v>261</v>
          </cell>
          <cell r="P332">
            <v>225</v>
          </cell>
        </row>
        <row r="333">
          <cell r="E333">
            <v>588</v>
          </cell>
          <cell r="F333">
            <v>523</v>
          </cell>
          <cell r="G333">
            <v>456</v>
          </cell>
          <cell r="H333">
            <v>422</v>
          </cell>
          <cell r="I333">
            <v>373</v>
          </cell>
          <cell r="J333">
            <v>349</v>
          </cell>
          <cell r="K333">
            <v>323</v>
          </cell>
          <cell r="L333">
            <v>293</v>
          </cell>
          <cell r="M333">
            <v>276</v>
          </cell>
          <cell r="N333">
            <v>240</v>
          </cell>
          <cell r="O333">
            <v>161</v>
          </cell>
          <cell r="P333">
            <v>169</v>
          </cell>
        </row>
        <row r="334">
          <cell r="E334">
            <v>562</v>
          </cell>
          <cell r="F334">
            <v>505</v>
          </cell>
          <cell r="G334">
            <v>415</v>
          </cell>
          <cell r="H334">
            <v>385</v>
          </cell>
          <cell r="I334">
            <v>367</v>
          </cell>
          <cell r="J334">
            <v>329</v>
          </cell>
          <cell r="K334">
            <v>305</v>
          </cell>
          <cell r="L334">
            <v>259</v>
          </cell>
          <cell r="M334">
            <v>267</v>
          </cell>
          <cell r="N334">
            <v>248</v>
          </cell>
          <cell r="O334">
            <v>200</v>
          </cell>
          <cell r="P334">
            <v>169</v>
          </cell>
        </row>
        <row r="335">
          <cell r="E335">
            <v>266</v>
          </cell>
          <cell r="F335">
            <v>238</v>
          </cell>
          <cell r="G335">
            <v>195</v>
          </cell>
          <cell r="H335">
            <v>187</v>
          </cell>
          <cell r="I335">
            <v>159</v>
          </cell>
          <cell r="J335">
            <v>152</v>
          </cell>
          <cell r="K335">
            <v>143</v>
          </cell>
          <cell r="L335">
            <v>127</v>
          </cell>
          <cell r="M335">
            <v>115</v>
          </cell>
          <cell r="N335">
            <v>123</v>
          </cell>
          <cell r="O335">
            <v>89</v>
          </cell>
          <cell r="P335">
            <v>88</v>
          </cell>
        </row>
        <row r="343">
          <cell r="E343">
            <v>1058</v>
          </cell>
          <cell r="F343">
            <v>895</v>
          </cell>
          <cell r="G343">
            <v>737</v>
          </cell>
          <cell r="H343">
            <v>997</v>
          </cell>
          <cell r="I343">
            <v>638</v>
          </cell>
          <cell r="J343">
            <v>523</v>
          </cell>
          <cell r="K343">
            <v>472</v>
          </cell>
          <cell r="L343">
            <v>442</v>
          </cell>
          <cell r="M343">
            <v>695</v>
          </cell>
          <cell r="N343">
            <v>513</v>
          </cell>
          <cell r="O343">
            <v>355</v>
          </cell>
          <cell r="P343">
            <v>372</v>
          </cell>
        </row>
        <row r="344">
          <cell r="E344">
            <v>833</v>
          </cell>
          <cell r="F344">
            <v>777</v>
          </cell>
          <cell r="G344">
            <v>735</v>
          </cell>
          <cell r="H344">
            <v>662</v>
          </cell>
          <cell r="I344">
            <v>848</v>
          </cell>
          <cell r="J344">
            <v>791</v>
          </cell>
          <cell r="K344">
            <v>527</v>
          </cell>
          <cell r="L344">
            <v>346</v>
          </cell>
          <cell r="M344">
            <v>266</v>
          </cell>
          <cell r="N344">
            <v>428</v>
          </cell>
          <cell r="O344">
            <v>390</v>
          </cell>
          <cell r="P344">
            <v>252</v>
          </cell>
        </row>
        <row r="345">
          <cell r="E345">
            <v>1109</v>
          </cell>
          <cell r="F345">
            <v>964</v>
          </cell>
          <cell r="G345">
            <v>747</v>
          </cell>
          <cell r="H345">
            <v>435</v>
          </cell>
          <cell r="I345">
            <v>357</v>
          </cell>
          <cell r="J345">
            <v>316</v>
          </cell>
          <cell r="K345">
            <v>509</v>
          </cell>
          <cell r="L345">
            <v>518</v>
          </cell>
          <cell r="M345">
            <v>382</v>
          </cell>
          <cell r="N345">
            <v>274</v>
          </cell>
          <cell r="O345">
            <v>207</v>
          </cell>
          <cell r="P345">
            <v>245</v>
          </cell>
        </row>
        <row r="348">
          <cell r="E348">
            <v>55</v>
          </cell>
          <cell r="F348">
            <v>38</v>
          </cell>
          <cell r="G348">
            <v>32</v>
          </cell>
          <cell r="H348">
            <v>33</v>
          </cell>
          <cell r="I348">
            <v>29</v>
          </cell>
          <cell r="J348">
            <v>26</v>
          </cell>
          <cell r="K348">
            <v>23</v>
          </cell>
          <cell r="L348">
            <v>23</v>
          </cell>
          <cell r="M348">
            <v>41</v>
          </cell>
          <cell r="N348">
            <v>54</v>
          </cell>
          <cell r="O348">
            <v>44</v>
          </cell>
          <cell r="P348">
            <v>44</v>
          </cell>
        </row>
        <row r="349">
          <cell r="E349">
            <v>15</v>
          </cell>
          <cell r="F349">
            <v>12</v>
          </cell>
          <cell r="G349">
            <v>8</v>
          </cell>
          <cell r="H349">
            <v>7</v>
          </cell>
          <cell r="I349">
            <v>11</v>
          </cell>
          <cell r="J349">
            <v>6</v>
          </cell>
          <cell r="K349">
            <v>7</v>
          </cell>
          <cell r="L349">
            <v>10</v>
          </cell>
          <cell r="M349">
            <v>12</v>
          </cell>
          <cell r="N349">
            <v>17</v>
          </cell>
          <cell r="O349">
            <v>12</v>
          </cell>
          <cell r="P349">
            <v>5</v>
          </cell>
        </row>
        <row r="350">
          <cell r="E350">
            <v>4</v>
          </cell>
          <cell r="F350">
            <v>3</v>
          </cell>
          <cell r="G350">
            <v>3</v>
          </cell>
          <cell r="H350">
            <v>2</v>
          </cell>
          <cell r="I350">
            <v>0</v>
          </cell>
          <cell r="J350">
            <v>0</v>
          </cell>
          <cell r="K350">
            <v>0</v>
          </cell>
          <cell r="L350">
            <v>0</v>
          </cell>
          <cell r="M350">
            <v>2</v>
          </cell>
          <cell r="N350">
            <v>6</v>
          </cell>
          <cell r="O350">
            <v>5</v>
          </cell>
          <cell r="P350">
            <v>9</v>
          </cell>
        </row>
        <row r="351">
          <cell r="E351">
            <v>5</v>
          </cell>
          <cell r="F351">
            <v>3</v>
          </cell>
          <cell r="G351">
            <v>2</v>
          </cell>
          <cell r="H351">
            <v>1</v>
          </cell>
          <cell r="I351">
            <v>0</v>
          </cell>
          <cell r="J351">
            <v>0</v>
          </cell>
          <cell r="K351">
            <v>0</v>
          </cell>
          <cell r="L351">
            <v>0</v>
          </cell>
          <cell r="M351">
            <v>4</v>
          </cell>
          <cell r="N351">
            <v>3</v>
          </cell>
          <cell r="O351">
            <v>0</v>
          </cell>
          <cell r="P351">
            <v>2</v>
          </cell>
        </row>
        <row r="352">
          <cell r="E352">
            <v>7</v>
          </cell>
          <cell r="F352">
            <v>3</v>
          </cell>
          <cell r="G352">
            <v>2</v>
          </cell>
          <cell r="H352">
            <v>1</v>
          </cell>
          <cell r="I352">
            <v>2</v>
          </cell>
          <cell r="J352">
            <v>1</v>
          </cell>
          <cell r="K352">
            <v>1</v>
          </cell>
          <cell r="L352">
            <v>2</v>
          </cell>
          <cell r="M352">
            <v>2</v>
          </cell>
          <cell r="N352">
            <v>3</v>
          </cell>
          <cell r="O352">
            <v>2</v>
          </cell>
          <cell r="P352">
            <v>2</v>
          </cell>
        </row>
        <row r="353">
          <cell r="E353">
            <v>4</v>
          </cell>
          <cell r="F353">
            <v>4</v>
          </cell>
          <cell r="G353">
            <v>3</v>
          </cell>
          <cell r="H353">
            <v>2</v>
          </cell>
          <cell r="I353">
            <v>1</v>
          </cell>
          <cell r="J353">
            <v>2</v>
          </cell>
          <cell r="K353">
            <v>1</v>
          </cell>
          <cell r="L353">
            <v>2</v>
          </cell>
          <cell r="M353">
            <v>4</v>
          </cell>
          <cell r="N353">
            <v>6</v>
          </cell>
          <cell r="O353">
            <v>7</v>
          </cell>
          <cell r="P353">
            <v>6</v>
          </cell>
        </row>
        <row r="354">
          <cell r="E354">
            <v>1</v>
          </cell>
          <cell r="F354">
            <v>2</v>
          </cell>
          <cell r="G354">
            <v>2</v>
          </cell>
          <cell r="H354">
            <v>1</v>
          </cell>
          <cell r="I354">
            <v>1</v>
          </cell>
          <cell r="J354">
            <v>1</v>
          </cell>
          <cell r="K354">
            <v>1</v>
          </cell>
          <cell r="L354">
            <v>1</v>
          </cell>
          <cell r="M354">
            <v>1</v>
          </cell>
          <cell r="N354">
            <v>2</v>
          </cell>
          <cell r="O354">
            <v>1</v>
          </cell>
          <cell r="P354">
            <v>2</v>
          </cell>
        </row>
        <row r="355">
          <cell r="E355">
            <v>8</v>
          </cell>
          <cell r="F355">
            <v>9</v>
          </cell>
          <cell r="G355">
            <v>9</v>
          </cell>
          <cell r="H355">
            <v>6</v>
          </cell>
          <cell r="I355">
            <v>9</v>
          </cell>
          <cell r="J355">
            <v>7</v>
          </cell>
          <cell r="K355">
            <v>13</v>
          </cell>
          <cell r="L355">
            <v>12</v>
          </cell>
          <cell r="M355">
            <v>7</v>
          </cell>
          <cell r="N355">
            <v>14</v>
          </cell>
          <cell r="O355">
            <v>7</v>
          </cell>
          <cell r="P355">
            <v>9</v>
          </cell>
        </row>
        <row r="356">
          <cell r="E356">
            <v>17</v>
          </cell>
          <cell r="F356">
            <v>11</v>
          </cell>
          <cell r="G356">
            <v>10</v>
          </cell>
          <cell r="H356">
            <v>15</v>
          </cell>
          <cell r="I356">
            <v>14</v>
          </cell>
          <cell r="J356">
            <v>14</v>
          </cell>
          <cell r="K356">
            <v>14</v>
          </cell>
          <cell r="L356">
            <v>17</v>
          </cell>
          <cell r="M356">
            <v>15</v>
          </cell>
          <cell r="N356">
            <v>16</v>
          </cell>
          <cell r="O356">
            <v>17</v>
          </cell>
          <cell r="P356">
            <v>14</v>
          </cell>
        </row>
        <row r="357">
          <cell r="E357">
            <v>10</v>
          </cell>
          <cell r="F357">
            <v>11</v>
          </cell>
          <cell r="G357">
            <v>9</v>
          </cell>
          <cell r="H357">
            <v>17</v>
          </cell>
          <cell r="I357">
            <v>12</v>
          </cell>
          <cell r="J357">
            <v>9</v>
          </cell>
          <cell r="K357">
            <v>15</v>
          </cell>
          <cell r="L357">
            <v>7</v>
          </cell>
          <cell r="M357">
            <v>11</v>
          </cell>
          <cell r="N357">
            <v>11</v>
          </cell>
          <cell r="O357">
            <v>10</v>
          </cell>
          <cell r="P357">
            <v>8</v>
          </cell>
        </row>
        <row r="358">
          <cell r="E358">
            <v>11</v>
          </cell>
          <cell r="F358">
            <v>11</v>
          </cell>
          <cell r="G358">
            <v>8</v>
          </cell>
          <cell r="H358">
            <v>18</v>
          </cell>
          <cell r="I358">
            <v>20</v>
          </cell>
          <cell r="J358">
            <v>13</v>
          </cell>
          <cell r="K358">
            <v>10</v>
          </cell>
          <cell r="L358">
            <v>14</v>
          </cell>
          <cell r="M358">
            <v>11</v>
          </cell>
          <cell r="N358">
            <v>9</v>
          </cell>
          <cell r="O358">
            <v>11</v>
          </cell>
          <cell r="P358">
            <v>4</v>
          </cell>
        </row>
        <row r="359">
          <cell r="E359">
            <v>10</v>
          </cell>
          <cell r="F359">
            <v>8</v>
          </cell>
          <cell r="G359">
            <v>5</v>
          </cell>
          <cell r="H359">
            <v>4</v>
          </cell>
          <cell r="I359">
            <v>4</v>
          </cell>
          <cell r="J359">
            <v>3</v>
          </cell>
          <cell r="K359">
            <v>2</v>
          </cell>
          <cell r="L359">
            <v>4</v>
          </cell>
          <cell r="M359">
            <v>12</v>
          </cell>
          <cell r="N359">
            <v>16</v>
          </cell>
          <cell r="O359">
            <v>13</v>
          </cell>
          <cell r="P359">
            <v>12</v>
          </cell>
        </row>
        <row r="360">
          <cell r="E360">
            <v>135</v>
          </cell>
          <cell r="F360">
            <v>110</v>
          </cell>
          <cell r="G360">
            <v>90</v>
          </cell>
          <cell r="H360">
            <v>126</v>
          </cell>
          <cell r="I360">
            <v>93</v>
          </cell>
          <cell r="J360">
            <v>69</v>
          </cell>
          <cell r="K360">
            <v>58</v>
          </cell>
          <cell r="L360">
            <v>46</v>
          </cell>
          <cell r="M360">
            <v>89</v>
          </cell>
          <cell r="N360">
            <v>121</v>
          </cell>
          <cell r="O360">
            <v>85</v>
          </cell>
          <cell r="P360">
            <v>104</v>
          </cell>
        </row>
        <row r="361">
          <cell r="E361">
            <v>95</v>
          </cell>
          <cell r="F361">
            <v>89</v>
          </cell>
          <cell r="G361">
            <v>72</v>
          </cell>
          <cell r="H361">
            <v>45</v>
          </cell>
          <cell r="I361">
            <v>26</v>
          </cell>
          <cell r="J361">
            <v>14</v>
          </cell>
          <cell r="K361">
            <v>10</v>
          </cell>
          <cell r="L361">
            <v>9</v>
          </cell>
          <cell r="M361">
            <v>19</v>
          </cell>
          <cell r="N361">
            <v>31</v>
          </cell>
          <cell r="O361">
            <v>23</v>
          </cell>
          <cell r="P361">
            <v>12</v>
          </cell>
        </row>
        <row r="362">
          <cell r="E362">
            <v>31</v>
          </cell>
          <cell r="F362">
            <v>30</v>
          </cell>
          <cell r="G362">
            <v>14</v>
          </cell>
          <cell r="H362">
            <v>24</v>
          </cell>
          <cell r="I362">
            <v>16</v>
          </cell>
          <cell r="J362">
            <v>9</v>
          </cell>
          <cell r="K362">
            <v>8</v>
          </cell>
          <cell r="L362">
            <v>10</v>
          </cell>
          <cell r="M362">
            <v>26</v>
          </cell>
          <cell r="N362">
            <v>38</v>
          </cell>
          <cell r="O362">
            <v>16</v>
          </cell>
          <cell r="P362">
            <v>21</v>
          </cell>
        </row>
        <row r="363">
          <cell r="E363">
            <v>73</v>
          </cell>
          <cell r="F363">
            <v>75</v>
          </cell>
          <cell r="G363">
            <v>57</v>
          </cell>
          <cell r="H363">
            <v>78</v>
          </cell>
          <cell r="I363">
            <v>76</v>
          </cell>
          <cell r="J363">
            <v>48</v>
          </cell>
          <cell r="K363">
            <v>42</v>
          </cell>
          <cell r="L363">
            <v>42</v>
          </cell>
          <cell r="M363">
            <v>54</v>
          </cell>
          <cell r="N363">
            <v>45</v>
          </cell>
          <cell r="O363">
            <v>39</v>
          </cell>
          <cell r="P363">
            <v>37</v>
          </cell>
        </row>
        <row r="364">
          <cell r="E364">
            <v>59</v>
          </cell>
          <cell r="F364">
            <v>53</v>
          </cell>
          <cell r="G364">
            <v>44</v>
          </cell>
          <cell r="H364">
            <v>64</v>
          </cell>
          <cell r="I364">
            <v>53</v>
          </cell>
          <cell r="J364">
            <v>39</v>
          </cell>
          <cell r="K364">
            <v>43</v>
          </cell>
          <cell r="L364">
            <v>39</v>
          </cell>
          <cell r="M364">
            <v>57</v>
          </cell>
          <cell r="N364">
            <v>62</v>
          </cell>
          <cell r="O364">
            <v>66</v>
          </cell>
          <cell r="P364">
            <v>54</v>
          </cell>
        </row>
        <row r="365">
          <cell r="E365">
            <v>2</v>
          </cell>
          <cell r="F365">
            <v>4</v>
          </cell>
          <cell r="G365">
            <v>12</v>
          </cell>
          <cell r="H365">
            <v>3</v>
          </cell>
          <cell r="I365">
            <v>2</v>
          </cell>
          <cell r="J365">
            <v>2</v>
          </cell>
          <cell r="K365">
            <v>1</v>
          </cell>
          <cell r="L365">
            <v>1</v>
          </cell>
          <cell r="M365">
            <v>4</v>
          </cell>
          <cell r="N365">
            <v>8</v>
          </cell>
          <cell r="O365">
            <v>5</v>
          </cell>
          <cell r="P365">
            <v>6</v>
          </cell>
        </row>
        <row r="366">
          <cell r="E366">
            <v>267</v>
          </cell>
          <cell r="F366">
            <v>266</v>
          </cell>
          <cell r="G366">
            <v>294</v>
          </cell>
          <cell r="H366">
            <v>283</v>
          </cell>
          <cell r="I366">
            <v>321</v>
          </cell>
          <cell r="J366">
            <v>306</v>
          </cell>
          <cell r="K366">
            <v>289</v>
          </cell>
          <cell r="L366">
            <v>263</v>
          </cell>
          <cell r="M366">
            <v>236</v>
          </cell>
          <cell r="N366">
            <v>233</v>
          </cell>
          <cell r="O366">
            <v>218</v>
          </cell>
          <cell r="P366">
            <v>217</v>
          </cell>
        </row>
        <row r="367">
          <cell r="E367">
            <v>24</v>
          </cell>
          <cell r="F367">
            <v>27</v>
          </cell>
          <cell r="G367">
            <v>23</v>
          </cell>
          <cell r="H367">
            <v>18</v>
          </cell>
          <cell r="I367">
            <v>17</v>
          </cell>
          <cell r="J367">
            <v>18</v>
          </cell>
          <cell r="K367">
            <v>27</v>
          </cell>
          <cell r="L367">
            <v>28</v>
          </cell>
          <cell r="M367">
            <v>37</v>
          </cell>
          <cell r="N367">
            <v>29</v>
          </cell>
          <cell r="O367">
            <v>36</v>
          </cell>
          <cell r="P367">
            <v>36</v>
          </cell>
        </row>
        <row r="368">
          <cell r="E368">
            <v>12</v>
          </cell>
          <cell r="F368">
            <v>9</v>
          </cell>
          <cell r="G368">
            <v>10</v>
          </cell>
          <cell r="H368">
            <v>15</v>
          </cell>
          <cell r="I368">
            <v>11</v>
          </cell>
          <cell r="J368">
            <v>5</v>
          </cell>
          <cell r="K368">
            <v>10</v>
          </cell>
          <cell r="L368">
            <v>12</v>
          </cell>
          <cell r="M368">
            <v>14</v>
          </cell>
          <cell r="N368">
            <v>18</v>
          </cell>
          <cell r="O368">
            <v>14</v>
          </cell>
          <cell r="P368">
            <v>9</v>
          </cell>
        </row>
        <row r="369">
          <cell r="E369">
            <v>41</v>
          </cell>
          <cell r="F369">
            <v>44</v>
          </cell>
          <cell r="G369">
            <v>40</v>
          </cell>
          <cell r="H369">
            <v>29</v>
          </cell>
          <cell r="I369">
            <v>25</v>
          </cell>
          <cell r="J369">
            <v>41</v>
          </cell>
          <cell r="K369">
            <v>39</v>
          </cell>
          <cell r="L369">
            <v>23</v>
          </cell>
          <cell r="M369">
            <v>32</v>
          </cell>
          <cell r="N369">
            <v>41</v>
          </cell>
          <cell r="O369">
            <v>26</v>
          </cell>
          <cell r="P369">
            <v>27</v>
          </cell>
        </row>
        <row r="370">
          <cell r="E370">
            <v>2114</v>
          </cell>
          <cell r="F370">
            <v>1814</v>
          </cell>
          <cell r="G370">
            <v>1470</v>
          </cell>
          <cell r="H370">
            <v>1302</v>
          </cell>
          <cell r="I370">
            <v>1100</v>
          </cell>
          <cell r="J370">
            <v>997</v>
          </cell>
          <cell r="K370">
            <v>894</v>
          </cell>
          <cell r="L370">
            <v>741</v>
          </cell>
          <cell r="M370">
            <v>653</v>
          </cell>
          <cell r="N370">
            <v>432</v>
          </cell>
          <cell r="O370">
            <v>295</v>
          </cell>
          <cell r="P370">
            <v>229</v>
          </cell>
        </row>
        <row r="373">
          <cell r="E373">
            <v>17</v>
          </cell>
          <cell r="F373">
            <v>13</v>
          </cell>
          <cell r="G373">
            <v>12</v>
          </cell>
          <cell r="H373">
            <v>18</v>
          </cell>
          <cell r="I373">
            <v>14</v>
          </cell>
          <cell r="J373">
            <v>17</v>
          </cell>
          <cell r="K373">
            <v>19</v>
          </cell>
          <cell r="L373">
            <v>16</v>
          </cell>
          <cell r="M373">
            <v>14</v>
          </cell>
          <cell r="N373">
            <v>11</v>
          </cell>
          <cell r="O373">
            <v>7</v>
          </cell>
          <cell r="P373">
            <v>7</v>
          </cell>
        </row>
        <row r="374">
          <cell r="E374">
            <v>15</v>
          </cell>
          <cell r="F374">
            <v>8</v>
          </cell>
          <cell r="G374">
            <v>14</v>
          </cell>
          <cell r="H374">
            <v>14</v>
          </cell>
          <cell r="I374">
            <v>9</v>
          </cell>
          <cell r="J374">
            <v>6</v>
          </cell>
          <cell r="K374">
            <v>11</v>
          </cell>
          <cell r="L374">
            <v>9</v>
          </cell>
          <cell r="M374">
            <v>6</v>
          </cell>
          <cell r="N374">
            <v>5</v>
          </cell>
          <cell r="O374">
            <v>3</v>
          </cell>
          <cell r="P374">
            <v>2</v>
          </cell>
        </row>
        <row r="375">
          <cell r="E375">
            <v>569</v>
          </cell>
          <cell r="F375">
            <v>511</v>
          </cell>
          <cell r="G375">
            <v>418</v>
          </cell>
          <cell r="H375">
            <v>408</v>
          </cell>
          <cell r="I375">
            <v>353</v>
          </cell>
          <cell r="J375">
            <v>261</v>
          </cell>
          <cell r="K375">
            <v>231</v>
          </cell>
          <cell r="L375">
            <v>193</v>
          </cell>
          <cell r="M375">
            <v>228</v>
          </cell>
          <cell r="N375">
            <v>222</v>
          </cell>
          <cell r="O375">
            <v>160</v>
          </cell>
          <cell r="P375">
            <v>158</v>
          </cell>
        </row>
        <row r="376">
          <cell r="E376">
            <v>137</v>
          </cell>
          <cell r="F376">
            <v>113</v>
          </cell>
          <cell r="G376">
            <v>82</v>
          </cell>
          <cell r="H376">
            <v>115</v>
          </cell>
          <cell r="I376">
            <v>100</v>
          </cell>
          <cell r="J376">
            <v>95</v>
          </cell>
          <cell r="K376">
            <v>97</v>
          </cell>
          <cell r="L376">
            <v>85</v>
          </cell>
          <cell r="M376">
            <v>82</v>
          </cell>
          <cell r="N376">
            <v>60</v>
          </cell>
          <cell r="O376">
            <v>45</v>
          </cell>
          <cell r="P376">
            <v>54</v>
          </cell>
        </row>
        <row r="377">
          <cell r="E377">
            <v>40</v>
          </cell>
          <cell r="F377">
            <v>37</v>
          </cell>
          <cell r="G377">
            <v>32</v>
          </cell>
          <cell r="H377">
            <v>43</v>
          </cell>
          <cell r="I377">
            <v>37</v>
          </cell>
          <cell r="J377">
            <v>28</v>
          </cell>
          <cell r="K377">
            <v>23</v>
          </cell>
          <cell r="L377">
            <v>25</v>
          </cell>
          <cell r="M377">
            <v>24</v>
          </cell>
          <cell r="N377">
            <v>20</v>
          </cell>
          <cell r="O377">
            <v>18</v>
          </cell>
          <cell r="P377">
            <v>13</v>
          </cell>
        </row>
        <row r="378">
          <cell r="E378">
            <v>32</v>
          </cell>
          <cell r="F378">
            <v>27</v>
          </cell>
          <cell r="G378">
            <v>26</v>
          </cell>
          <cell r="H378">
            <v>27</v>
          </cell>
          <cell r="I378">
            <v>23</v>
          </cell>
          <cell r="J378">
            <v>24</v>
          </cell>
          <cell r="K378">
            <v>27</v>
          </cell>
          <cell r="L378">
            <v>24</v>
          </cell>
          <cell r="M378">
            <v>22</v>
          </cell>
          <cell r="N378">
            <v>23</v>
          </cell>
          <cell r="O378">
            <v>14</v>
          </cell>
          <cell r="P378">
            <v>13</v>
          </cell>
        </row>
        <row r="379">
          <cell r="E379">
            <v>493</v>
          </cell>
          <cell r="F379">
            <v>475</v>
          </cell>
          <cell r="G379">
            <v>450</v>
          </cell>
          <cell r="H379">
            <v>447</v>
          </cell>
          <cell r="I379">
            <v>401</v>
          </cell>
          <cell r="J379">
            <v>394</v>
          </cell>
          <cell r="K379">
            <v>363</v>
          </cell>
          <cell r="L379">
            <v>289</v>
          </cell>
          <cell r="M379">
            <v>308</v>
          </cell>
          <cell r="N379">
            <v>285</v>
          </cell>
          <cell r="O379">
            <v>235</v>
          </cell>
          <cell r="P379">
            <v>199</v>
          </cell>
        </row>
        <row r="380">
          <cell r="E380">
            <v>149</v>
          </cell>
          <cell r="F380">
            <v>117</v>
          </cell>
          <cell r="G380">
            <v>109</v>
          </cell>
          <cell r="H380">
            <v>99</v>
          </cell>
          <cell r="I380">
            <v>101</v>
          </cell>
          <cell r="J380">
            <v>82</v>
          </cell>
          <cell r="K380">
            <v>77</v>
          </cell>
          <cell r="L380">
            <v>75</v>
          </cell>
          <cell r="M380">
            <v>65</v>
          </cell>
          <cell r="N380">
            <v>60</v>
          </cell>
          <cell r="O380">
            <v>48</v>
          </cell>
          <cell r="P380">
            <v>43</v>
          </cell>
        </row>
        <row r="381">
          <cell r="E381">
            <v>806</v>
          </cell>
          <cell r="F381">
            <v>707</v>
          </cell>
          <cell r="G381">
            <v>590</v>
          </cell>
          <cell r="H381">
            <v>665</v>
          </cell>
          <cell r="I381">
            <v>593</v>
          </cell>
          <cell r="J381">
            <v>527</v>
          </cell>
          <cell r="K381">
            <v>466</v>
          </cell>
          <cell r="L381">
            <v>434</v>
          </cell>
          <cell r="M381">
            <v>430</v>
          </cell>
          <cell r="N381">
            <v>364</v>
          </cell>
          <cell r="O381">
            <v>281</v>
          </cell>
          <cell r="P381">
            <v>256</v>
          </cell>
        </row>
        <row r="382">
          <cell r="E382">
            <v>742</v>
          </cell>
          <cell r="F382">
            <v>626</v>
          </cell>
          <cell r="G382">
            <v>485</v>
          </cell>
          <cell r="H382">
            <v>258</v>
          </cell>
          <cell r="I382">
            <v>212</v>
          </cell>
          <cell r="J382">
            <v>196</v>
          </cell>
          <cell r="K382">
            <v>194</v>
          </cell>
          <cell r="L382">
            <v>155</v>
          </cell>
          <cell r="M382">
            <v>164</v>
          </cell>
          <cell r="N382">
            <v>165</v>
          </cell>
          <cell r="O382">
            <v>141</v>
          </cell>
          <cell r="P382">
            <v>124</v>
          </cell>
        </row>
        <row r="383">
          <cell r="E383">
            <v>0</v>
          </cell>
          <cell r="F383">
            <v>2</v>
          </cell>
          <cell r="G383">
            <v>1</v>
          </cell>
          <cell r="H383">
            <v>0</v>
          </cell>
          <cell r="I383">
            <v>0</v>
          </cell>
          <cell r="J383">
            <v>0</v>
          </cell>
          <cell r="K383">
            <v>0</v>
          </cell>
          <cell r="L383">
            <v>1</v>
          </cell>
          <cell r="M383">
            <v>0</v>
          </cell>
          <cell r="N383">
            <v>0</v>
          </cell>
          <cell r="O383">
            <v>0</v>
          </cell>
          <cell r="P383">
            <v>0</v>
          </cell>
        </row>
        <row r="588">
          <cell r="E588">
            <v>2714</v>
          </cell>
          <cell r="F588">
            <v>2312</v>
          </cell>
          <cell r="G588">
            <v>2067</v>
          </cell>
          <cell r="H588">
            <v>1875</v>
          </cell>
          <cell r="I588">
            <v>1792</v>
          </cell>
          <cell r="J588">
            <v>1700</v>
          </cell>
          <cell r="K588">
            <v>1669</v>
          </cell>
          <cell r="L588">
            <v>1550</v>
          </cell>
          <cell r="M588">
            <v>1636</v>
          </cell>
          <cell r="N588">
            <v>1455</v>
          </cell>
          <cell r="O588">
            <v>1070</v>
          </cell>
          <cell r="P588">
            <v>920</v>
          </cell>
        </row>
        <row r="591">
          <cell r="E591">
            <v>1373</v>
          </cell>
          <cell r="F591">
            <v>1202</v>
          </cell>
          <cell r="G591">
            <v>1095</v>
          </cell>
          <cell r="H591">
            <v>954</v>
          </cell>
          <cell r="I591">
            <v>905</v>
          </cell>
          <cell r="J591">
            <v>819</v>
          </cell>
          <cell r="K591">
            <v>768</v>
          </cell>
          <cell r="L591">
            <v>783</v>
          </cell>
          <cell r="M591">
            <v>796</v>
          </cell>
          <cell r="N591">
            <v>729</v>
          </cell>
          <cell r="O591">
            <v>582</v>
          </cell>
          <cell r="P591">
            <v>531</v>
          </cell>
        </row>
        <row r="592">
          <cell r="E592">
            <v>1341</v>
          </cell>
          <cell r="F592">
            <v>1110</v>
          </cell>
          <cell r="G592">
            <v>972</v>
          </cell>
          <cell r="H592">
            <v>921</v>
          </cell>
          <cell r="I592">
            <v>887</v>
          </cell>
          <cell r="J592">
            <v>881</v>
          </cell>
          <cell r="K592">
            <v>901</v>
          </cell>
          <cell r="L592">
            <v>767</v>
          </cell>
          <cell r="M592">
            <v>840</v>
          </cell>
          <cell r="N592">
            <v>726</v>
          </cell>
          <cell r="O592">
            <v>488</v>
          </cell>
          <cell r="P592">
            <v>389</v>
          </cell>
        </row>
        <row r="595">
          <cell r="E595">
            <v>166</v>
          </cell>
          <cell r="F595">
            <v>123</v>
          </cell>
          <cell r="G595">
            <v>96</v>
          </cell>
          <cell r="H595">
            <v>91</v>
          </cell>
          <cell r="I595">
            <v>70</v>
          </cell>
          <cell r="J595">
            <v>84</v>
          </cell>
          <cell r="K595">
            <v>92</v>
          </cell>
          <cell r="L595">
            <v>75</v>
          </cell>
          <cell r="M595">
            <v>63</v>
          </cell>
          <cell r="N595">
            <v>63</v>
          </cell>
          <cell r="O595">
            <v>42</v>
          </cell>
          <cell r="P595">
            <v>38</v>
          </cell>
        </row>
        <row r="596">
          <cell r="E596">
            <v>25</v>
          </cell>
          <cell r="F596">
            <v>20</v>
          </cell>
          <cell r="G596">
            <v>24</v>
          </cell>
          <cell r="H596">
            <v>36</v>
          </cell>
          <cell r="I596">
            <v>26</v>
          </cell>
          <cell r="J596">
            <v>31</v>
          </cell>
          <cell r="K596">
            <v>31</v>
          </cell>
          <cell r="L596">
            <v>34</v>
          </cell>
          <cell r="M596">
            <v>31</v>
          </cell>
          <cell r="N596">
            <v>21</v>
          </cell>
          <cell r="O596">
            <v>14</v>
          </cell>
          <cell r="P596">
            <v>11</v>
          </cell>
        </row>
        <row r="597">
          <cell r="E597">
            <v>45</v>
          </cell>
          <cell r="F597">
            <v>36</v>
          </cell>
          <cell r="G597">
            <v>52</v>
          </cell>
          <cell r="H597">
            <v>32</v>
          </cell>
          <cell r="I597">
            <v>32</v>
          </cell>
          <cell r="J597">
            <v>28</v>
          </cell>
          <cell r="K597">
            <v>72</v>
          </cell>
          <cell r="L597">
            <v>138</v>
          </cell>
          <cell r="M597">
            <v>69</v>
          </cell>
          <cell r="N597">
            <v>30</v>
          </cell>
          <cell r="O597">
            <v>26</v>
          </cell>
          <cell r="P597">
            <v>19</v>
          </cell>
        </row>
        <row r="598">
          <cell r="E598">
            <v>1</v>
          </cell>
          <cell r="F598">
            <v>1</v>
          </cell>
          <cell r="G598">
            <v>1</v>
          </cell>
          <cell r="H598">
            <v>1</v>
          </cell>
          <cell r="I598">
            <v>1</v>
          </cell>
          <cell r="J598">
            <v>1</v>
          </cell>
          <cell r="K598">
            <v>0</v>
          </cell>
          <cell r="L598">
            <v>0</v>
          </cell>
          <cell r="M598">
            <v>0</v>
          </cell>
          <cell r="N598">
            <v>0</v>
          </cell>
          <cell r="O598">
            <v>0</v>
          </cell>
          <cell r="P598">
            <v>0</v>
          </cell>
        </row>
        <row r="599">
          <cell r="E599">
            <v>3</v>
          </cell>
          <cell r="F599">
            <v>2</v>
          </cell>
          <cell r="G599">
            <v>1</v>
          </cell>
          <cell r="H599">
            <v>4</v>
          </cell>
          <cell r="I599">
            <v>5</v>
          </cell>
          <cell r="J599">
            <v>3</v>
          </cell>
          <cell r="K599">
            <v>3</v>
          </cell>
          <cell r="L599">
            <v>3</v>
          </cell>
          <cell r="M599">
            <v>2</v>
          </cell>
          <cell r="N599">
            <v>3</v>
          </cell>
          <cell r="O599">
            <v>2</v>
          </cell>
          <cell r="P599">
            <v>2</v>
          </cell>
        </row>
        <row r="600">
          <cell r="E600">
            <v>323</v>
          </cell>
          <cell r="F600">
            <v>303</v>
          </cell>
          <cell r="G600">
            <v>296</v>
          </cell>
          <cell r="H600">
            <v>257</v>
          </cell>
          <cell r="I600">
            <v>262</v>
          </cell>
          <cell r="J600">
            <v>253</v>
          </cell>
          <cell r="K600">
            <v>220</v>
          </cell>
          <cell r="L600">
            <v>264</v>
          </cell>
          <cell r="M600">
            <v>252</v>
          </cell>
          <cell r="N600">
            <v>258</v>
          </cell>
          <cell r="O600">
            <v>258</v>
          </cell>
          <cell r="P600">
            <v>251</v>
          </cell>
        </row>
        <row r="601">
          <cell r="E601">
            <v>67</v>
          </cell>
          <cell r="F601">
            <v>47</v>
          </cell>
          <cell r="G601">
            <v>80</v>
          </cell>
          <cell r="H601">
            <v>56</v>
          </cell>
          <cell r="I601">
            <v>67</v>
          </cell>
          <cell r="J601">
            <v>52</v>
          </cell>
          <cell r="K601">
            <v>38</v>
          </cell>
          <cell r="L601">
            <v>37</v>
          </cell>
          <cell r="M601">
            <v>16</v>
          </cell>
          <cell r="N601">
            <v>16</v>
          </cell>
          <cell r="O601">
            <v>15</v>
          </cell>
          <cell r="P601">
            <v>8</v>
          </cell>
        </row>
        <row r="602">
          <cell r="E602">
            <v>43</v>
          </cell>
          <cell r="F602">
            <v>39</v>
          </cell>
          <cell r="G602">
            <v>31</v>
          </cell>
          <cell r="H602">
            <v>23</v>
          </cell>
          <cell r="I602">
            <v>20</v>
          </cell>
          <cell r="J602">
            <v>11</v>
          </cell>
          <cell r="K602">
            <v>23</v>
          </cell>
          <cell r="L602">
            <v>16</v>
          </cell>
          <cell r="M602">
            <v>17</v>
          </cell>
          <cell r="N602">
            <v>9</v>
          </cell>
          <cell r="O602">
            <v>11</v>
          </cell>
          <cell r="P602">
            <v>17</v>
          </cell>
        </row>
        <row r="603">
          <cell r="E603">
            <v>169</v>
          </cell>
          <cell r="F603">
            <v>148</v>
          </cell>
          <cell r="G603">
            <v>121</v>
          </cell>
          <cell r="H603">
            <v>116</v>
          </cell>
          <cell r="I603">
            <v>99</v>
          </cell>
          <cell r="J603">
            <v>90</v>
          </cell>
          <cell r="K603">
            <v>91</v>
          </cell>
          <cell r="L603">
            <v>76</v>
          </cell>
          <cell r="M603">
            <v>68</v>
          </cell>
          <cell r="N603">
            <v>56</v>
          </cell>
          <cell r="O603">
            <v>36</v>
          </cell>
          <cell r="P603">
            <v>26</v>
          </cell>
        </row>
        <row r="604">
          <cell r="E604">
            <v>134</v>
          </cell>
          <cell r="F604">
            <v>99</v>
          </cell>
          <cell r="G604">
            <v>87</v>
          </cell>
          <cell r="H604">
            <v>100</v>
          </cell>
          <cell r="I604">
            <v>81</v>
          </cell>
          <cell r="J604">
            <v>114</v>
          </cell>
          <cell r="K604">
            <v>107</v>
          </cell>
          <cell r="L604">
            <v>66</v>
          </cell>
          <cell r="M604">
            <v>63</v>
          </cell>
          <cell r="N604">
            <v>109</v>
          </cell>
          <cell r="O604">
            <v>45</v>
          </cell>
          <cell r="P604">
            <v>42</v>
          </cell>
        </row>
        <row r="605">
          <cell r="E605">
            <v>18</v>
          </cell>
          <cell r="F605">
            <v>16</v>
          </cell>
          <cell r="G605">
            <v>14</v>
          </cell>
          <cell r="H605">
            <v>26</v>
          </cell>
          <cell r="I605">
            <v>30</v>
          </cell>
          <cell r="J605">
            <v>14</v>
          </cell>
          <cell r="K605">
            <v>9</v>
          </cell>
          <cell r="L605">
            <v>10</v>
          </cell>
          <cell r="M605">
            <v>16</v>
          </cell>
          <cell r="N605">
            <v>16</v>
          </cell>
          <cell r="O605">
            <v>12</v>
          </cell>
          <cell r="P605">
            <v>15</v>
          </cell>
        </row>
        <row r="606">
          <cell r="E606">
            <v>23</v>
          </cell>
          <cell r="F606">
            <v>20</v>
          </cell>
          <cell r="G606">
            <v>25</v>
          </cell>
          <cell r="H606">
            <v>24</v>
          </cell>
          <cell r="I606">
            <v>22</v>
          </cell>
          <cell r="J606">
            <v>21</v>
          </cell>
          <cell r="K606">
            <v>20</v>
          </cell>
          <cell r="L606">
            <v>14</v>
          </cell>
          <cell r="M606">
            <v>13</v>
          </cell>
          <cell r="N606">
            <v>11</v>
          </cell>
          <cell r="O606">
            <v>12</v>
          </cell>
          <cell r="P606">
            <v>11</v>
          </cell>
        </row>
        <row r="607">
          <cell r="E607">
            <v>38</v>
          </cell>
          <cell r="F607">
            <v>27</v>
          </cell>
          <cell r="G607">
            <v>22</v>
          </cell>
          <cell r="H607">
            <v>25</v>
          </cell>
          <cell r="I607">
            <v>14</v>
          </cell>
          <cell r="J607">
            <v>14</v>
          </cell>
          <cell r="K607">
            <v>9</v>
          </cell>
          <cell r="L607">
            <v>8</v>
          </cell>
          <cell r="M607">
            <v>14</v>
          </cell>
          <cell r="N607">
            <v>13</v>
          </cell>
          <cell r="O607">
            <v>9</v>
          </cell>
          <cell r="P607">
            <v>10</v>
          </cell>
        </row>
        <row r="608">
          <cell r="E608">
            <v>59</v>
          </cell>
          <cell r="F608">
            <v>46</v>
          </cell>
          <cell r="G608">
            <v>40</v>
          </cell>
          <cell r="H608">
            <v>26</v>
          </cell>
          <cell r="I608">
            <v>37</v>
          </cell>
          <cell r="J608">
            <v>48</v>
          </cell>
          <cell r="K608">
            <v>41</v>
          </cell>
          <cell r="L608">
            <v>48</v>
          </cell>
          <cell r="M608">
            <v>67</v>
          </cell>
          <cell r="N608">
            <v>61</v>
          </cell>
          <cell r="O608">
            <v>43</v>
          </cell>
          <cell r="P608">
            <v>30</v>
          </cell>
        </row>
        <row r="609">
          <cell r="E609">
            <v>3</v>
          </cell>
          <cell r="F609">
            <v>2</v>
          </cell>
          <cell r="G609">
            <v>3</v>
          </cell>
          <cell r="H609">
            <v>2</v>
          </cell>
          <cell r="I609">
            <v>3</v>
          </cell>
          <cell r="J609">
            <v>3</v>
          </cell>
          <cell r="K609">
            <v>3</v>
          </cell>
          <cell r="L609">
            <v>2</v>
          </cell>
          <cell r="M609">
            <v>0</v>
          </cell>
          <cell r="N609">
            <v>1</v>
          </cell>
          <cell r="O609">
            <v>3</v>
          </cell>
          <cell r="P609">
            <v>2</v>
          </cell>
        </row>
        <row r="610">
          <cell r="E610">
            <v>412</v>
          </cell>
          <cell r="F610">
            <v>357</v>
          </cell>
          <cell r="G610">
            <v>299</v>
          </cell>
          <cell r="H610">
            <v>282</v>
          </cell>
          <cell r="I610">
            <v>289</v>
          </cell>
          <cell r="J610">
            <v>252</v>
          </cell>
          <cell r="K610">
            <v>228</v>
          </cell>
          <cell r="L610">
            <v>197</v>
          </cell>
          <cell r="M610">
            <v>212</v>
          </cell>
          <cell r="N610">
            <v>184</v>
          </cell>
          <cell r="O610">
            <v>127</v>
          </cell>
          <cell r="P610">
            <v>120</v>
          </cell>
        </row>
        <row r="611">
          <cell r="E611">
            <v>26</v>
          </cell>
          <cell r="F611">
            <v>25</v>
          </cell>
          <cell r="G611">
            <v>22</v>
          </cell>
          <cell r="H611">
            <v>12</v>
          </cell>
          <cell r="I611">
            <v>12</v>
          </cell>
          <cell r="J611">
            <v>21</v>
          </cell>
          <cell r="K611">
            <v>29</v>
          </cell>
          <cell r="L611">
            <v>11</v>
          </cell>
          <cell r="M611">
            <v>14</v>
          </cell>
          <cell r="N611">
            <v>8</v>
          </cell>
          <cell r="O611">
            <v>8</v>
          </cell>
          <cell r="P611">
            <v>5</v>
          </cell>
        </row>
        <row r="612">
          <cell r="E612">
            <v>183</v>
          </cell>
          <cell r="F612">
            <v>161</v>
          </cell>
          <cell r="G612">
            <v>158</v>
          </cell>
          <cell r="H612">
            <v>151</v>
          </cell>
          <cell r="I612">
            <v>146</v>
          </cell>
          <cell r="J612">
            <v>157</v>
          </cell>
          <cell r="K612">
            <v>140</v>
          </cell>
          <cell r="L612">
            <v>107</v>
          </cell>
          <cell r="M612">
            <v>112</v>
          </cell>
          <cell r="N612">
            <v>103</v>
          </cell>
          <cell r="O612">
            <v>82</v>
          </cell>
          <cell r="P612">
            <v>65</v>
          </cell>
        </row>
        <row r="613">
          <cell r="E613">
            <v>45</v>
          </cell>
          <cell r="F613">
            <v>32</v>
          </cell>
          <cell r="G613">
            <v>26</v>
          </cell>
          <cell r="H613">
            <v>30</v>
          </cell>
          <cell r="I613">
            <v>36</v>
          </cell>
          <cell r="J613">
            <v>26</v>
          </cell>
          <cell r="K613">
            <v>29</v>
          </cell>
          <cell r="L613">
            <v>32</v>
          </cell>
          <cell r="M613">
            <v>29</v>
          </cell>
          <cell r="N613">
            <v>25</v>
          </cell>
          <cell r="O613">
            <v>13</v>
          </cell>
          <cell r="P613">
            <v>8</v>
          </cell>
        </row>
        <row r="614">
          <cell r="E614">
            <v>408</v>
          </cell>
          <cell r="F614">
            <v>337</v>
          </cell>
          <cell r="G614">
            <v>253</v>
          </cell>
          <cell r="H614">
            <v>256</v>
          </cell>
          <cell r="I614">
            <v>223</v>
          </cell>
          <cell r="J614">
            <v>177</v>
          </cell>
          <cell r="K614">
            <v>168</v>
          </cell>
          <cell r="L614">
            <v>138</v>
          </cell>
          <cell r="M614">
            <v>221</v>
          </cell>
          <cell r="N614">
            <v>170</v>
          </cell>
          <cell r="O614">
            <v>99</v>
          </cell>
          <cell r="P614">
            <v>80</v>
          </cell>
        </row>
        <row r="615">
          <cell r="E615">
            <v>70</v>
          </cell>
          <cell r="F615">
            <v>54</v>
          </cell>
          <cell r="G615">
            <v>42</v>
          </cell>
          <cell r="H615">
            <v>37</v>
          </cell>
          <cell r="I615">
            <v>32</v>
          </cell>
          <cell r="J615">
            <v>30</v>
          </cell>
          <cell r="K615">
            <v>42</v>
          </cell>
          <cell r="L615">
            <v>38</v>
          </cell>
          <cell r="M615">
            <v>38</v>
          </cell>
          <cell r="N615">
            <v>28</v>
          </cell>
          <cell r="O615">
            <v>23</v>
          </cell>
          <cell r="P615">
            <v>16</v>
          </cell>
        </row>
        <row r="616">
          <cell r="E616">
            <v>0</v>
          </cell>
          <cell r="F616">
            <v>0</v>
          </cell>
          <cell r="G616">
            <v>0</v>
          </cell>
          <cell r="H616">
            <v>1</v>
          </cell>
          <cell r="I616">
            <v>0</v>
          </cell>
          <cell r="J616">
            <v>0</v>
          </cell>
          <cell r="K616">
            <v>0</v>
          </cell>
          <cell r="L616">
            <v>0</v>
          </cell>
          <cell r="M616">
            <v>1</v>
          </cell>
          <cell r="N616">
            <v>1</v>
          </cell>
          <cell r="O616">
            <v>0</v>
          </cell>
          <cell r="P616">
            <v>0</v>
          </cell>
        </row>
        <row r="617">
          <cell r="E617">
            <v>453</v>
          </cell>
          <cell r="F617">
            <v>417</v>
          </cell>
          <cell r="G617">
            <v>374</v>
          </cell>
          <cell r="H617">
            <v>287</v>
          </cell>
          <cell r="I617">
            <v>285</v>
          </cell>
          <cell r="J617">
            <v>270</v>
          </cell>
          <cell r="K617">
            <v>274</v>
          </cell>
          <cell r="L617">
            <v>236</v>
          </cell>
          <cell r="M617">
            <v>318</v>
          </cell>
          <cell r="N617">
            <v>269</v>
          </cell>
          <cell r="O617">
            <v>190</v>
          </cell>
          <cell r="P617">
            <v>144</v>
          </cell>
        </row>
        <row r="620">
          <cell r="E620">
            <v>96</v>
          </cell>
          <cell r="F620">
            <v>79</v>
          </cell>
          <cell r="G620">
            <v>60</v>
          </cell>
          <cell r="H620">
            <v>57</v>
          </cell>
          <cell r="I620">
            <v>59</v>
          </cell>
          <cell r="J620">
            <v>41</v>
          </cell>
          <cell r="K620">
            <v>52</v>
          </cell>
          <cell r="L620">
            <v>47</v>
          </cell>
          <cell r="M620">
            <v>44</v>
          </cell>
          <cell r="N620">
            <v>28</v>
          </cell>
          <cell r="O620">
            <v>24</v>
          </cell>
          <cell r="P620">
            <v>21</v>
          </cell>
        </row>
        <row r="621">
          <cell r="E621">
            <v>134</v>
          </cell>
          <cell r="F621">
            <v>107</v>
          </cell>
          <cell r="G621">
            <v>100</v>
          </cell>
          <cell r="H621">
            <v>81</v>
          </cell>
          <cell r="I621">
            <v>80</v>
          </cell>
          <cell r="J621">
            <v>63</v>
          </cell>
          <cell r="K621">
            <v>68</v>
          </cell>
          <cell r="L621">
            <v>64</v>
          </cell>
          <cell r="M621">
            <v>70</v>
          </cell>
          <cell r="N621">
            <v>59</v>
          </cell>
          <cell r="O621">
            <v>46</v>
          </cell>
          <cell r="P621">
            <v>39</v>
          </cell>
        </row>
        <row r="622">
          <cell r="E622">
            <v>549</v>
          </cell>
          <cell r="F622">
            <v>447</v>
          </cell>
          <cell r="G622">
            <v>416</v>
          </cell>
          <cell r="H622">
            <v>370</v>
          </cell>
          <cell r="I622">
            <v>375</v>
          </cell>
          <cell r="J622">
            <v>328</v>
          </cell>
          <cell r="K622">
            <v>338</v>
          </cell>
          <cell r="L622">
            <v>297</v>
          </cell>
          <cell r="M622">
            <v>317</v>
          </cell>
          <cell r="N622">
            <v>267</v>
          </cell>
          <cell r="O622">
            <v>207</v>
          </cell>
          <cell r="P622">
            <v>185</v>
          </cell>
        </row>
        <row r="623">
          <cell r="E623">
            <v>625</v>
          </cell>
          <cell r="F623">
            <v>587</v>
          </cell>
          <cell r="G623">
            <v>530</v>
          </cell>
          <cell r="H623">
            <v>464</v>
          </cell>
          <cell r="I623">
            <v>431</v>
          </cell>
          <cell r="J623">
            <v>413</v>
          </cell>
          <cell r="K623">
            <v>399</v>
          </cell>
          <cell r="L623">
            <v>362</v>
          </cell>
          <cell r="M623">
            <v>430</v>
          </cell>
          <cell r="N623">
            <v>391</v>
          </cell>
          <cell r="O623">
            <v>301</v>
          </cell>
          <cell r="P623">
            <v>236</v>
          </cell>
        </row>
        <row r="624">
          <cell r="E624">
            <v>519</v>
          </cell>
          <cell r="F624">
            <v>435</v>
          </cell>
          <cell r="G624">
            <v>394</v>
          </cell>
          <cell r="H624">
            <v>357</v>
          </cell>
          <cell r="I624">
            <v>337</v>
          </cell>
          <cell r="J624">
            <v>332</v>
          </cell>
          <cell r="K624">
            <v>313</v>
          </cell>
          <cell r="L624">
            <v>309</v>
          </cell>
          <cell r="M624">
            <v>324</v>
          </cell>
          <cell r="N624">
            <v>306</v>
          </cell>
          <cell r="O624">
            <v>211</v>
          </cell>
          <cell r="P624">
            <v>192</v>
          </cell>
        </row>
        <row r="625">
          <cell r="E625">
            <v>501</v>
          </cell>
          <cell r="F625">
            <v>424</v>
          </cell>
          <cell r="G625">
            <v>367</v>
          </cell>
          <cell r="H625">
            <v>351</v>
          </cell>
          <cell r="I625">
            <v>333</v>
          </cell>
          <cell r="J625">
            <v>331</v>
          </cell>
          <cell r="K625">
            <v>327</v>
          </cell>
          <cell r="L625">
            <v>316</v>
          </cell>
          <cell r="M625">
            <v>280</v>
          </cell>
          <cell r="N625">
            <v>258</v>
          </cell>
          <cell r="O625">
            <v>183</v>
          </cell>
          <cell r="P625">
            <v>161</v>
          </cell>
        </row>
        <row r="626">
          <cell r="E626">
            <v>290</v>
          </cell>
          <cell r="F626">
            <v>233</v>
          </cell>
          <cell r="G626">
            <v>200</v>
          </cell>
          <cell r="H626">
            <v>195</v>
          </cell>
          <cell r="I626">
            <v>177</v>
          </cell>
          <cell r="J626">
            <v>192</v>
          </cell>
          <cell r="K626">
            <v>172</v>
          </cell>
          <cell r="L626">
            <v>155</v>
          </cell>
          <cell r="M626">
            <v>171</v>
          </cell>
          <cell r="N626">
            <v>146</v>
          </cell>
          <cell r="O626">
            <v>98</v>
          </cell>
          <cell r="P626">
            <v>86</v>
          </cell>
        </row>
        <row r="634">
          <cell r="E634">
            <v>1019</v>
          </cell>
          <cell r="F634">
            <v>797</v>
          </cell>
          <cell r="G634">
            <v>717</v>
          </cell>
          <cell r="H634">
            <v>878</v>
          </cell>
          <cell r="I634">
            <v>651</v>
          </cell>
          <cell r="J634">
            <v>611</v>
          </cell>
          <cell r="K634">
            <v>624</v>
          </cell>
          <cell r="L634">
            <v>636</v>
          </cell>
          <cell r="M634">
            <v>909</v>
          </cell>
          <cell r="N634">
            <v>610</v>
          </cell>
          <cell r="O634">
            <v>354</v>
          </cell>
          <cell r="P634">
            <v>322</v>
          </cell>
        </row>
        <row r="635">
          <cell r="E635">
            <v>768</v>
          </cell>
          <cell r="F635">
            <v>753</v>
          </cell>
          <cell r="G635">
            <v>699</v>
          </cell>
          <cell r="H635">
            <v>566</v>
          </cell>
          <cell r="I635">
            <v>791</v>
          </cell>
          <cell r="J635">
            <v>776</v>
          </cell>
          <cell r="K635">
            <v>587</v>
          </cell>
          <cell r="L635">
            <v>434</v>
          </cell>
          <cell r="M635">
            <v>347</v>
          </cell>
          <cell r="N635">
            <v>530</v>
          </cell>
          <cell r="O635">
            <v>492</v>
          </cell>
          <cell r="P635">
            <v>324</v>
          </cell>
        </row>
        <row r="636">
          <cell r="E636">
            <v>927</v>
          </cell>
          <cell r="F636">
            <v>762</v>
          </cell>
          <cell r="G636">
            <v>651</v>
          </cell>
          <cell r="H636">
            <v>431</v>
          </cell>
          <cell r="I636">
            <v>350</v>
          </cell>
          <cell r="J636">
            <v>313</v>
          </cell>
          <cell r="K636">
            <v>458</v>
          </cell>
          <cell r="L636">
            <v>480</v>
          </cell>
          <cell r="M636">
            <v>380</v>
          </cell>
          <cell r="N636">
            <v>315</v>
          </cell>
          <cell r="O636">
            <v>224</v>
          </cell>
          <cell r="P636">
            <v>274</v>
          </cell>
        </row>
        <row r="639">
          <cell r="E639">
            <v>36</v>
          </cell>
          <cell r="F639">
            <v>30</v>
          </cell>
          <cell r="G639">
            <v>27</v>
          </cell>
          <cell r="H639">
            <v>27</v>
          </cell>
          <cell r="I639">
            <v>24</v>
          </cell>
          <cell r="J639">
            <v>20</v>
          </cell>
          <cell r="K639">
            <v>11</v>
          </cell>
          <cell r="L639">
            <v>16</v>
          </cell>
          <cell r="M639">
            <v>26</v>
          </cell>
          <cell r="N639">
            <v>42</v>
          </cell>
          <cell r="O639">
            <v>35</v>
          </cell>
          <cell r="P639">
            <v>37</v>
          </cell>
        </row>
        <row r="640">
          <cell r="E640">
            <v>17</v>
          </cell>
          <cell r="F640">
            <v>15</v>
          </cell>
          <cell r="G640">
            <v>11</v>
          </cell>
          <cell r="H640">
            <v>8</v>
          </cell>
          <cell r="I640">
            <v>8</v>
          </cell>
          <cell r="J640">
            <v>6</v>
          </cell>
          <cell r="K640">
            <v>7</v>
          </cell>
          <cell r="L640">
            <v>9</v>
          </cell>
          <cell r="M640">
            <v>19</v>
          </cell>
          <cell r="N640">
            <v>25</v>
          </cell>
          <cell r="O640">
            <v>17</v>
          </cell>
          <cell r="P640">
            <v>15</v>
          </cell>
        </row>
        <row r="641">
          <cell r="E641">
            <v>1</v>
          </cell>
          <cell r="F641">
            <v>7</v>
          </cell>
          <cell r="G641">
            <v>1</v>
          </cell>
          <cell r="H641">
            <v>1</v>
          </cell>
          <cell r="I641">
            <v>0</v>
          </cell>
          <cell r="J641">
            <v>0</v>
          </cell>
          <cell r="K641">
            <v>0</v>
          </cell>
          <cell r="L641">
            <v>2</v>
          </cell>
          <cell r="M641">
            <v>3</v>
          </cell>
          <cell r="N641">
            <v>4</v>
          </cell>
          <cell r="O641">
            <v>3</v>
          </cell>
          <cell r="P641">
            <v>0</v>
          </cell>
        </row>
        <row r="642">
          <cell r="E642">
            <v>5</v>
          </cell>
          <cell r="F642">
            <v>3</v>
          </cell>
          <cell r="G642">
            <v>4</v>
          </cell>
          <cell r="H642">
            <v>1</v>
          </cell>
          <cell r="I642">
            <v>2</v>
          </cell>
          <cell r="J642">
            <v>2</v>
          </cell>
          <cell r="K642">
            <v>0</v>
          </cell>
          <cell r="L642">
            <v>3</v>
          </cell>
          <cell r="M642">
            <v>4</v>
          </cell>
          <cell r="N642">
            <v>5</v>
          </cell>
          <cell r="O642">
            <v>10</v>
          </cell>
          <cell r="P642">
            <v>8</v>
          </cell>
        </row>
        <row r="643">
          <cell r="E643">
            <v>4</v>
          </cell>
          <cell r="F643">
            <v>4</v>
          </cell>
          <cell r="G643">
            <v>1</v>
          </cell>
          <cell r="H643">
            <v>0</v>
          </cell>
          <cell r="I643">
            <v>0</v>
          </cell>
          <cell r="J643">
            <v>2</v>
          </cell>
          <cell r="K643">
            <v>6</v>
          </cell>
          <cell r="L643">
            <v>3</v>
          </cell>
          <cell r="M643">
            <v>7</v>
          </cell>
          <cell r="N643">
            <v>10</v>
          </cell>
          <cell r="O643">
            <v>6</v>
          </cell>
          <cell r="P643">
            <v>6</v>
          </cell>
        </row>
        <row r="644">
          <cell r="E644">
            <v>8</v>
          </cell>
          <cell r="F644">
            <v>7</v>
          </cell>
          <cell r="G644">
            <v>8</v>
          </cell>
          <cell r="H644">
            <v>7</v>
          </cell>
          <cell r="I644">
            <v>7</v>
          </cell>
          <cell r="J644">
            <v>7</v>
          </cell>
          <cell r="K644">
            <v>8</v>
          </cell>
          <cell r="L644">
            <v>10</v>
          </cell>
          <cell r="M644">
            <v>17</v>
          </cell>
          <cell r="N644">
            <v>21</v>
          </cell>
          <cell r="O644">
            <v>13</v>
          </cell>
          <cell r="P644">
            <v>9</v>
          </cell>
        </row>
        <row r="645">
          <cell r="E645">
            <v>0</v>
          </cell>
          <cell r="F645">
            <v>2</v>
          </cell>
          <cell r="G645">
            <v>0</v>
          </cell>
          <cell r="H645">
            <v>0</v>
          </cell>
          <cell r="I645">
            <v>0</v>
          </cell>
          <cell r="J645">
            <v>0</v>
          </cell>
          <cell r="K645">
            <v>1</v>
          </cell>
          <cell r="L645">
            <v>1</v>
          </cell>
          <cell r="M645">
            <v>4</v>
          </cell>
          <cell r="N645">
            <v>4</v>
          </cell>
          <cell r="O645">
            <v>2</v>
          </cell>
          <cell r="P645">
            <v>3</v>
          </cell>
        </row>
        <row r="646">
          <cell r="E646">
            <v>12</v>
          </cell>
          <cell r="F646">
            <v>11</v>
          </cell>
          <cell r="G646">
            <v>10</v>
          </cell>
          <cell r="H646">
            <v>8</v>
          </cell>
          <cell r="I646">
            <v>5</v>
          </cell>
          <cell r="J646">
            <v>29</v>
          </cell>
          <cell r="K646">
            <v>41</v>
          </cell>
          <cell r="L646">
            <v>8</v>
          </cell>
          <cell r="M646">
            <v>14</v>
          </cell>
          <cell r="N646">
            <v>18</v>
          </cell>
          <cell r="O646">
            <v>12</v>
          </cell>
          <cell r="P646">
            <v>11</v>
          </cell>
        </row>
        <row r="647">
          <cell r="E647">
            <v>12</v>
          </cell>
          <cell r="F647">
            <v>9</v>
          </cell>
          <cell r="G647">
            <v>5</v>
          </cell>
          <cell r="H647">
            <v>9</v>
          </cell>
          <cell r="I647">
            <v>10</v>
          </cell>
          <cell r="J647">
            <v>7</v>
          </cell>
          <cell r="K647">
            <v>13</v>
          </cell>
          <cell r="L647">
            <v>11</v>
          </cell>
          <cell r="M647">
            <v>14</v>
          </cell>
          <cell r="N647">
            <v>20</v>
          </cell>
          <cell r="O647">
            <v>19</v>
          </cell>
          <cell r="P647">
            <v>16</v>
          </cell>
        </row>
        <row r="648">
          <cell r="E648">
            <v>12</v>
          </cell>
          <cell r="F648">
            <v>15</v>
          </cell>
          <cell r="G648">
            <v>10</v>
          </cell>
          <cell r="H648">
            <v>16</v>
          </cell>
          <cell r="I648">
            <v>15</v>
          </cell>
          <cell r="J648">
            <v>13</v>
          </cell>
          <cell r="K648">
            <v>13</v>
          </cell>
          <cell r="L648">
            <v>9</v>
          </cell>
          <cell r="M648">
            <v>14</v>
          </cell>
          <cell r="N648">
            <v>18</v>
          </cell>
          <cell r="O648">
            <v>21</v>
          </cell>
          <cell r="P648">
            <v>11</v>
          </cell>
        </row>
        <row r="649">
          <cell r="E649">
            <v>18</v>
          </cell>
          <cell r="F649">
            <v>23</v>
          </cell>
          <cell r="G649">
            <v>20</v>
          </cell>
          <cell r="H649">
            <v>20</v>
          </cell>
          <cell r="I649">
            <v>16</v>
          </cell>
          <cell r="J649">
            <v>18</v>
          </cell>
          <cell r="K649">
            <v>12</v>
          </cell>
          <cell r="L649">
            <v>13</v>
          </cell>
          <cell r="M649">
            <v>26</v>
          </cell>
          <cell r="N649">
            <v>26</v>
          </cell>
          <cell r="O649">
            <v>24</v>
          </cell>
          <cell r="P649">
            <v>21</v>
          </cell>
        </row>
        <row r="650">
          <cell r="E650">
            <v>11</v>
          </cell>
          <cell r="F650">
            <v>6</v>
          </cell>
          <cell r="G650">
            <v>6</v>
          </cell>
          <cell r="H650">
            <v>7</v>
          </cell>
          <cell r="I650">
            <v>8</v>
          </cell>
          <cell r="J650">
            <v>6</v>
          </cell>
          <cell r="K650">
            <v>2</v>
          </cell>
          <cell r="L650">
            <v>7</v>
          </cell>
          <cell r="M650">
            <v>10</v>
          </cell>
          <cell r="N650">
            <v>15</v>
          </cell>
          <cell r="O650">
            <v>12</v>
          </cell>
          <cell r="P650">
            <v>13</v>
          </cell>
        </row>
        <row r="651">
          <cell r="E651">
            <v>90</v>
          </cell>
          <cell r="F651">
            <v>70</v>
          </cell>
          <cell r="G651">
            <v>47</v>
          </cell>
          <cell r="H651">
            <v>79</v>
          </cell>
          <cell r="I651">
            <v>72</v>
          </cell>
          <cell r="J651">
            <v>56</v>
          </cell>
          <cell r="K651">
            <v>79</v>
          </cell>
          <cell r="L651">
            <v>59</v>
          </cell>
          <cell r="M651">
            <v>100</v>
          </cell>
          <cell r="N651">
            <v>101</v>
          </cell>
          <cell r="O651">
            <v>67</v>
          </cell>
          <cell r="P651">
            <v>56</v>
          </cell>
        </row>
        <row r="652">
          <cell r="E652">
            <v>22</v>
          </cell>
          <cell r="F652">
            <v>17</v>
          </cell>
          <cell r="G652">
            <v>13</v>
          </cell>
          <cell r="H652">
            <v>14</v>
          </cell>
          <cell r="I652">
            <v>17</v>
          </cell>
          <cell r="J652">
            <v>11</v>
          </cell>
          <cell r="K652">
            <v>4</v>
          </cell>
          <cell r="L652">
            <v>4</v>
          </cell>
          <cell r="M652">
            <v>19</v>
          </cell>
          <cell r="N652">
            <v>21</v>
          </cell>
          <cell r="O652">
            <v>21</v>
          </cell>
          <cell r="P652">
            <v>21</v>
          </cell>
        </row>
        <row r="653">
          <cell r="E653">
            <v>21</v>
          </cell>
          <cell r="F653">
            <v>25</v>
          </cell>
          <cell r="G653">
            <v>16</v>
          </cell>
          <cell r="H653">
            <v>16</v>
          </cell>
          <cell r="I653">
            <v>19</v>
          </cell>
          <cell r="J653">
            <v>18</v>
          </cell>
          <cell r="K653">
            <v>11</v>
          </cell>
          <cell r="L653">
            <v>11</v>
          </cell>
          <cell r="M653">
            <v>14</v>
          </cell>
          <cell r="N653">
            <v>11</v>
          </cell>
          <cell r="O653">
            <v>7</v>
          </cell>
          <cell r="P653">
            <v>6</v>
          </cell>
        </row>
        <row r="654">
          <cell r="E654">
            <v>49</v>
          </cell>
          <cell r="F654">
            <v>50</v>
          </cell>
          <cell r="G654">
            <v>39</v>
          </cell>
          <cell r="H654">
            <v>45</v>
          </cell>
          <cell r="I654">
            <v>48</v>
          </cell>
          <cell r="J654">
            <v>38</v>
          </cell>
          <cell r="K654">
            <v>36</v>
          </cell>
          <cell r="L654">
            <v>43</v>
          </cell>
          <cell r="M654">
            <v>66</v>
          </cell>
          <cell r="N654">
            <v>66</v>
          </cell>
          <cell r="O654">
            <v>47</v>
          </cell>
          <cell r="P654">
            <v>30</v>
          </cell>
        </row>
        <row r="655">
          <cell r="E655">
            <v>33</v>
          </cell>
          <cell r="F655">
            <v>31</v>
          </cell>
          <cell r="G655">
            <v>28</v>
          </cell>
          <cell r="H655">
            <v>31</v>
          </cell>
          <cell r="I655">
            <v>27</v>
          </cell>
          <cell r="J655">
            <v>25</v>
          </cell>
          <cell r="K655">
            <v>25</v>
          </cell>
          <cell r="L655">
            <v>35</v>
          </cell>
          <cell r="M655">
            <v>73</v>
          </cell>
          <cell r="N655">
            <v>90</v>
          </cell>
          <cell r="O655">
            <v>74</v>
          </cell>
          <cell r="P655">
            <v>60</v>
          </cell>
        </row>
        <row r="656">
          <cell r="E656">
            <v>17</v>
          </cell>
          <cell r="F656">
            <v>16</v>
          </cell>
          <cell r="G656">
            <v>32</v>
          </cell>
          <cell r="H656">
            <v>22</v>
          </cell>
          <cell r="I656">
            <v>40</v>
          </cell>
          <cell r="J656">
            <v>34</v>
          </cell>
          <cell r="K656">
            <v>26</v>
          </cell>
          <cell r="L656">
            <v>97</v>
          </cell>
          <cell r="M656">
            <v>27</v>
          </cell>
          <cell r="N656">
            <v>20</v>
          </cell>
          <cell r="O656">
            <v>13</v>
          </cell>
          <cell r="P656">
            <v>8</v>
          </cell>
        </row>
        <row r="657">
          <cell r="E657">
            <v>163</v>
          </cell>
          <cell r="F657">
            <v>174</v>
          </cell>
          <cell r="G657">
            <v>151</v>
          </cell>
          <cell r="H657">
            <v>141</v>
          </cell>
          <cell r="I657">
            <v>160</v>
          </cell>
          <cell r="J657">
            <v>174</v>
          </cell>
          <cell r="K657">
            <v>147</v>
          </cell>
          <cell r="L657">
            <v>169</v>
          </cell>
          <cell r="M657">
            <v>202</v>
          </cell>
          <cell r="N657">
            <v>244</v>
          </cell>
          <cell r="O657">
            <v>232</v>
          </cell>
          <cell r="P657">
            <v>233</v>
          </cell>
        </row>
        <row r="658">
          <cell r="E658">
            <v>31</v>
          </cell>
          <cell r="F658">
            <v>25</v>
          </cell>
          <cell r="G658">
            <v>32</v>
          </cell>
          <cell r="H658">
            <v>23</v>
          </cell>
          <cell r="I658">
            <v>26</v>
          </cell>
          <cell r="J658">
            <v>20</v>
          </cell>
          <cell r="K658">
            <v>16</v>
          </cell>
          <cell r="L658">
            <v>28</v>
          </cell>
          <cell r="M658">
            <v>24</v>
          </cell>
          <cell r="N658">
            <v>31</v>
          </cell>
          <cell r="O658">
            <v>25</v>
          </cell>
          <cell r="P658">
            <v>28</v>
          </cell>
        </row>
        <row r="659">
          <cell r="E659">
            <v>24</v>
          </cell>
          <cell r="F659">
            <v>21</v>
          </cell>
          <cell r="G659">
            <v>21</v>
          </cell>
          <cell r="H659">
            <v>21</v>
          </cell>
          <cell r="I659">
            <v>14</v>
          </cell>
          <cell r="J659">
            <v>13</v>
          </cell>
          <cell r="K659">
            <v>13</v>
          </cell>
          <cell r="L659">
            <v>15</v>
          </cell>
          <cell r="M659">
            <v>15</v>
          </cell>
          <cell r="N659">
            <v>12</v>
          </cell>
          <cell r="O659">
            <v>8</v>
          </cell>
          <cell r="P659">
            <v>10</v>
          </cell>
        </row>
        <row r="660">
          <cell r="E660">
            <v>39</v>
          </cell>
          <cell r="F660">
            <v>39</v>
          </cell>
          <cell r="G660">
            <v>25</v>
          </cell>
          <cell r="H660">
            <v>29</v>
          </cell>
          <cell r="I660">
            <v>24</v>
          </cell>
          <cell r="J660">
            <v>46</v>
          </cell>
          <cell r="K660">
            <v>48</v>
          </cell>
          <cell r="L660">
            <v>26</v>
          </cell>
          <cell r="M660">
            <v>43</v>
          </cell>
          <cell r="N660">
            <v>71</v>
          </cell>
          <cell r="O660">
            <v>29</v>
          </cell>
          <cell r="P660">
            <v>31</v>
          </cell>
        </row>
        <row r="661">
          <cell r="E661">
            <v>2089</v>
          </cell>
          <cell r="F661">
            <v>1712</v>
          </cell>
          <cell r="G661">
            <v>1560</v>
          </cell>
          <cell r="H661">
            <v>1350</v>
          </cell>
          <cell r="I661">
            <v>1250</v>
          </cell>
          <cell r="J661">
            <v>1155</v>
          </cell>
          <cell r="K661">
            <v>1150</v>
          </cell>
          <cell r="L661">
            <v>971</v>
          </cell>
          <cell r="M661">
            <v>895</v>
          </cell>
          <cell r="N661">
            <v>580</v>
          </cell>
          <cell r="O661">
            <v>373</v>
          </cell>
          <cell r="P661">
            <v>287</v>
          </cell>
        </row>
        <row r="664">
          <cell r="E664">
            <v>19</v>
          </cell>
          <cell r="F664">
            <v>14</v>
          </cell>
          <cell r="G664">
            <v>13</v>
          </cell>
          <cell r="H664">
            <v>15</v>
          </cell>
          <cell r="I664">
            <v>12</v>
          </cell>
          <cell r="J664">
            <v>14</v>
          </cell>
          <cell r="K664">
            <v>13</v>
          </cell>
          <cell r="L664">
            <v>12</v>
          </cell>
          <cell r="M664">
            <v>21</v>
          </cell>
          <cell r="N664">
            <v>14</v>
          </cell>
          <cell r="O664">
            <v>12</v>
          </cell>
          <cell r="P664">
            <v>10</v>
          </cell>
        </row>
        <row r="665">
          <cell r="E665">
            <v>17</v>
          </cell>
          <cell r="F665">
            <v>13</v>
          </cell>
          <cell r="G665">
            <v>12</v>
          </cell>
          <cell r="H665">
            <v>16</v>
          </cell>
          <cell r="I665">
            <v>14</v>
          </cell>
          <cell r="J665">
            <v>18</v>
          </cell>
          <cell r="K665">
            <v>16</v>
          </cell>
          <cell r="L665">
            <v>15</v>
          </cell>
          <cell r="M665">
            <v>15</v>
          </cell>
          <cell r="N665">
            <v>11</v>
          </cell>
          <cell r="O665">
            <v>10</v>
          </cell>
          <cell r="P665">
            <v>11</v>
          </cell>
        </row>
        <row r="666">
          <cell r="E666">
            <v>273</v>
          </cell>
          <cell r="F666">
            <v>265</v>
          </cell>
          <cell r="G666">
            <v>247</v>
          </cell>
          <cell r="H666">
            <v>216</v>
          </cell>
          <cell r="I666">
            <v>225</v>
          </cell>
          <cell r="J666">
            <v>215</v>
          </cell>
          <cell r="K666">
            <v>233</v>
          </cell>
          <cell r="L666">
            <v>262</v>
          </cell>
          <cell r="M666">
            <v>183</v>
          </cell>
          <cell r="N666">
            <v>142</v>
          </cell>
          <cell r="O666">
            <v>110</v>
          </cell>
          <cell r="P666">
            <v>84</v>
          </cell>
        </row>
        <row r="667">
          <cell r="E667">
            <v>135</v>
          </cell>
          <cell r="F667">
            <v>105</v>
          </cell>
          <cell r="G667">
            <v>94</v>
          </cell>
          <cell r="H667">
            <v>119</v>
          </cell>
          <cell r="I667">
            <v>121</v>
          </cell>
          <cell r="J667">
            <v>108</v>
          </cell>
          <cell r="K667">
            <v>102</v>
          </cell>
          <cell r="L667">
            <v>93</v>
          </cell>
          <cell r="M667">
            <v>125</v>
          </cell>
          <cell r="N667">
            <v>96</v>
          </cell>
          <cell r="O667">
            <v>67</v>
          </cell>
          <cell r="P667">
            <v>67</v>
          </cell>
        </row>
        <row r="668">
          <cell r="E668">
            <v>38</v>
          </cell>
          <cell r="F668">
            <v>38</v>
          </cell>
          <cell r="G668">
            <v>35</v>
          </cell>
          <cell r="H668">
            <v>28</v>
          </cell>
          <cell r="I668">
            <v>27</v>
          </cell>
          <cell r="J668">
            <v>16</v>
          </cell>
          <cell r="K668">
            <v>16</v>
          </cell>
          <cell r="L668">
            <v>14</v>
          </cell>
          <cell r="M668">
            <v>15</v>
          </cell>
          <cell r="N668">
            <v>11</v>
          </cell>
          <cell r="O668">
            <v>6</v>
          </cell>
          <cell r="P668">
            <v>9</v>
          </cell>
        </row>
        <row r="669">
          <cell r="E669">
            <v>17</v>
          </cell>
          <cell r="F669">
            <v>19</v>
          </cell>
          <cell r="G669">
            <v>15</v>
          </cell>
          <cell r="H669">
            <v>21</v>
          </cell>
          <cell r="I669">
            <v>24</v>
          </cell>
          <cell r="J669">
            <v>25</v>
          </cell>
          <cell r="K669">
            <v>48</v>
          </cell>
          <cell r="L669">
            <v>42</v>
          </cell>
          <cell r="M669">
            <v>27</v>
          </cell>
          <cell r="N669">
            <v>19</v>
          </cell>
          <cell r="O669">
            <v>19</v>
          </cell>
          <cell r="P669">
            <v>12</v>
          </cell>
        </row>
        <row r="670">
          <cell r="E670">
            <v>675</v>
          </cell>
          <cell r="F670">
            <v>580</v>
          </cell>
          <cell r="G670">
            <v>540</v>
          </cell>
          <cell r="H670">
            <v>538</v>
          </cell>
          <cell r="I670">
            <v>525</v>
          </cell>
          <cell r="J670">
            <v>534</v>
          </cell>
          <cell r="K670">
            <v>491</v>
          </cell>
          <cell r="L670">
            <v>453</v>
          </cell>
          <cell r="M670">
            <v>503</v>
          </cell>
          <cell r="N670">
            <v>505</v>
          </cell>
          <cell r="O670">
            <v>377</v>
          </cell>
          <cell r="P670">
            <v>314</v>
          </cell>
        </row>
        <row r="671">
          <cell r="E671">
            <v>113</v>
          </cell>
          <cell r="F671">
            <v>116</v>
          </cell>
          <cell r="G671">
            <v>104</v>
          </cell>
          <cell r="H671">
            <v>110</v>
          </cell>
          <cell r="I671">
            <v>104</v>
          </cell>
          <cell r="J671">
            <v>93</v>
          </cell>
          <cell r="K671">
            <v>85</v>
          </cell>
          <cell r="L671">
            <v>75</v>
          </cell>
          <cell r="M671">
            <v>104</v>
          </cell>
          <cell r="N671">
            <v>77</v>
          </cell>
          <cell r="O671">
            <v>58</v>
          </cell>
          <cell r="P671">
            <v>52</v>
          </cell>
        </row>
        <row r="672">
          <cell r="E672">
            <v>711</v>
          </cell>
          <cell r="F672">
            <v>606</v>
          </cell>
          <cell r="G672">
            <v>521</v>
          </cell>
          <cell r="H672">
            <v>555</v>
          </cell>
          <cell r="I672">
            <v>527</v>
          </cell>
          <cell r="J672">
            <v>474</v>
          </cell>
          <cell r="K672">
            <v>480</v>
          </cell>
          <cell r="L672">
            <v>421</v>
          </cell>
          <cell r="M672">
            <v>455</v>
          </cell>
          <cell r="N672">
            <v>401</v>
          </cell>
          <cell r="O672">
            <v>286</v>
          </cell>
          <cell r="P672">
            <v>245</v>
          </cell>
        </row>
        <row r="673">
          <cell r="E673">
            <v>714</v>
          </cell>
          <cell r="F673">
            <v>555</v>
          </cell>
          <cell r="G673">
            <v>483</v>
          </cell>
          <cell r="H673">
            <v>255</v>
          </cell>
          <cell r="I673">
            <v>211</v>
          </cell>
          <cell r="J673">
            <v>201</v>
          </cell>
          <cell r="K673">
            <v>184</v>
          </cell>
          <cell r="L673">
            <v>162</v>
          </cell>
          <cell r="M673">
            <v>187</v>
          </cell>
          <cell r="N673">
            <v>179</v>
          </cell>
          <cell r="O673">
            <v>125</v>
          </cell>
          <cell r="P673">
            <v>116</v>
          </cell>
        </row>
        <row r="674">
          <cell r="E674">
            <v>2</v>
          </cell>
          <cell r="F674">
            <v>1</v>
          </cell>
          <cell r="G674">
            <v>3</v>
          </cell>
          <cell r="H674">
            <v>2</v>
          </cell>
          <cell r="I674">
            <v>2</v>
          </cell>
          <cell r="J674">
            <v>2</v>
          </cell>
          <cell r="K674">
            <v>1</v>
          </cell>
          <cell r="L674">
            <v>1</v>
          </cell>
          <cell r="M674">
            <v>1</v>
          </cell>
          <cell r="N674">
            <v>0</v>
          </cell>
          <cell r="O674">
            <v>0</v>
          </cell>
          <cell r="P674">
            <v>0</v>
          </cell>
        </row>
        <row r="879">
          <cell r="E879">
            <v>1631</v>
          </cell>
          <cell r="F879">
            <v>1329</v>
          </cell>
          <cell r="G879">
            <v>1126</v>
          </cell>
          <cell r="H879">
            <v>1228</v>
          </cell>
          <cell r="I879">
            <v>1047</v>
          </cell>
          <cell r="J879">
            <v>783</v>
          </cell>
          <cell r="K879">
            <v>683</v>
          </cell>
          <cell r="L879">
            <v>570</v>
          </cell>
          <cell r="M879">
            <v>616</v>
          </cell>
          <cell r="N879">
            <v>493</v>
          </cell>
          <cell r="O879">
            <v>421</v>
          </cell>
          <cell r="P879">
            <v>390</v>
          </cell>
        </row>
        <row r="882">
          <cell r="E882">
            <v>858</v>
          </cell>
          <cell r="F882">
            <v>673</v>
          </cell>
          <cell r="G882">
            <v>630</v>
          </cell>
          <cell r="H882">
            <v>618</v>
          </cell>
          <cell r="I882">
            <v>541</v>
          </cell>
          <cell r="J882">
            <v>396</v>
          </cell>
          <cell r="K882">
            <v>347</v>
          </cell>
          <cell r="L882">
            <v>309</v>
          </cell>
          <cell r="M882">
            <v>342</v>
          </cell>
          <cell r="N882">
            <v>267</v>
          </cell>
          <cell r="O882">
            <v>243</v>
          </cell>
          <cell r="P882">
            <v>252</v>
          </cell>
        </row>
        <row r="883">
          <cell r="E883">
            <v>773</v>
          </cell>
          <cell r="F883">
            <v>656</v>
          </cell>
          <cell r="G883">
            <v>496</v>
          </cell>
          <cell r="H883">
            <v>610</v>
          </cell>
          <cell r="I883">
            <v>506</v>
          </cell>
          <cell r="J883">
            <v>387</v>
          </cell>
          <cell r="K883">
            <v>336</v>
          </cell>
          <cell r="L883">
            <v>261</v>
          </cell>
          <cell r="M883">
            <v>274</v>
          </cell>
          <cell r="N883">
            <v>226</v>
          </cell>
          <cell r="O883">
            <v>178</v>
          </cell>
          <cell r="P883">
            <v>138</v>
          </cell>
        </row>
        <row r="886">
          <cell r="E886">
            <v>23</v>
          </cell>
          <cell r="F886">
            <v>22</v>
          </cell>
          <cell r="G886">
            <v>21</v>
          </cell>
          <cell r="H886">
            <v>14</v>
          </cell>
          <cell r="I886">
            <v>20</v>
          </cell>
          <cell r="J886">
            <v>21</v>
          </cell>
          <cell r="K886">
            <v>21</v>
          </cell>
          <cell r="L886">
            <v>13</v>
          </cell>
          <cell r="M886">
            <v>12</v>
          </cell>
          <cell r="N886">
            <v>16</v>
          </cell>
          <cell r="O886">
            <v>13</v>
          </cell>
          <cell r="P886">
            <v>10</v>
          </cell>
        </row>
        <row r="887">
          <cell r="E887">
            <v>1</v>
          </cell>
          <cell r="F887">
            <v>0</v>
          </cell>
          <cell r="G887">
            <v>0</v>
          </cell>
          <cell r="H887">
            <v>1</v>
          </cell>
          <cell r="I887">
            <v>1</v>
          </cell>
          <cell r="J887">
            <v>1</v>
          </cell>
          <cell r="K887">
            <v>0</v>
          </cell>
          <cell r="L887">
            <v>0</v>
          </cell>
          <cell r="M887">
            <v>2</v>
          </cell>
          <cell r="N887">
            <v>2</v>
          </cell>
          <cell r="O887">
            <v>1</v>
          </cell>
          <cell r="P887">
            <v>0</v>
          </cell>
        </row>
        <row r="888">
          <cell r="E888">
            <v>18</v>
          </cell>
          <cell r="F888">
            <v>15</v>
          </cell>
          <cell r="G888">
            <v>16</v>
          </cell>
          <cell r="H888">
            <v>34</v>
          </cell>
          <cell r="I888">
            <v>34</v>
          </cell>
          <cell r="J888">
            <v>28</v>
          </cell>
          <cell r="K888">
            <v>28</v>
          </cell>
          <cell r="L888">
            <v>25</v>
          </cell>
          <cell r="M888">
            <v>24</v>
          </cell>
          <cell r="N888">
            <v>16</v>
          </cell>
          <cell r="O888">
            <v>10</v>
          </cell>
          <cell r="P888">
            <v>4</v>
          </cell>
        </row>
        <row r="889">
          <cell r="E889">
            <v>2</v>
          </cell>
          <cell r="F889">
            <v>2</v>
          </cell>
          <cell r="G889">
            <v>2</v>
          </cell>
          <cell r="H889">
            <v>2</v>
          </cell>
          <cell r="I889">
            <v>2</v>
          </cell>
          <cell r="J889">
            <v>1</v>
          </cell>
          <cell r="K889">
            <v>1</v>
          </cell>
          <cell r="L889">
            <v>1</v>
          </cell>
          <cell r="M889">
            <v>2</v>
          </cell>
          <cell r="N889">
            <v>0</v>
          </cell>
          <cell r="O889">
            <v>1</v>
          </cell>
          <cell r="P889">
            <v>0</v>
          </cell>
        </row>
        <row r="890">
          <cell r="E890">
            <v>1</v>
          </cell>
          <cell r="F890">
            <v>0</v>
          </cell>
          <cell r="G890">
            <v>1</v>
          </cell>
          <cell r="H890">
            <v>0</v>
          </cell>
          <cell r="I890">
            <v>0</v>
          </cell>
          <cell r="J890">
            <v>1</v>
          </cell>
          <cell r="K890">
            <v>1</v>
          </cell>
          <cell r="L890">
            <v>1</v>
          </cell>
          <cell r="M890">
            <v>2</v>
          </cell>
          <cell r="N890">
            <v>2</v>
          </cell>
          <cell r="O890">
            <v>1</v>
          </cell>
          <cell r="P890">
            <v>1</v>
          </cell>
        </row>
        <row r="891">
          <cell r="E891">
            <v>121</v>
          </cell>
          <cell r="F891">
            <v>93</v>
          </cell>
          <cell r="G891">
            <v>143</v>
          </cell>
          <cell r="H891">
            <v>93</v>
          </cell>
          <cell r="I891">
            <v>109</v>
          </cell>
          <cell r="J891">
            <v>78</v>
          </cell>
          <cell r="K891">
            <v>72</v>
          </cell>
          <cell r="L891">
            <v>75</v>
          </cell>
          <cell r="M891">
            <v>100</v>
          </cell>
          <cell r="N891">
            <v>88</v>
          </cell>
          <cell r="O891">
            <v>106</v>
          </cell>
          <cell r="P891">
            <v>120</v>
          </cell>
        </row>
        <row r="892">
          <cell r="E892">
            <v>22</v>
          </cell>
          <cell r="F892">
            <v>23</v>
          </cell>
          <cell r="G892">
            <v>19</v>
          </cell>
          <cell r="H892">
            <v>14</v>
          </cell>
          <cell r="I892">
            <v>11</v>
          </cell>
          <cell r="J892">
            <v>8</v>
          </cell>
          <cell r="K892">
            <v>6</v>
          </cell>
          <cell r="L892">
            <v>9</v>
          </cell>
          <cell r="M892">
            <v>6</v>
          </cell>
          <cell r="N892">
            <v>1</v>
          </cell>
          <cell r="O892">
            <v>0</v>
          </cell>
          <cell r="P892">
            <v>0</v>
          </cell>
        </row>
        <row r="893">
          <cell r="E893">
            <v>30</v>
          </cell>
          <cell r="F893">
            <v>30</v>
          </cell>
          <cell r="G893">
            <v>23</v>
          </cell>
          <cell r="H893">
            <v>23</v>
          </cell>
          <cell r="I893">
            <v>24</v>
          </cell>
          <cell r="J893">
            <v>15</v>
          </cell>
          <cell r="K893">
            <v>16</v>
          </cell>
          <cell r="L893">
            <v>12</v>
          </cell>
          <cell r="M893">
            <v>7</v>
          </cell>
          <cell r="N893">
            <v>5</v>
          </cell>
          <cell r="O893">
            <v>3</v>
          </cell>
          <cell r="P893">
            <v>4</v>
          </cell>
        </row>
        <row r="894">
          <cell r="E894">
            <v>117</v>
          </cell>
          <cell r="F894">
            <v>96</v>
          </cell>
          <cell r="G894">
            <v>81</v>
          </cell>
          <cell r="H894">
            <v>87</v>
          </cell>
          <cell r="I894">
            <v>80</v>
          </cell>
          <cell r="J894">
            <v>62</v>
          </cell>
          <cell r="K894">
            <v>47</v>
          </cell>
          <cell r="L894">
            <v>39</v>
          </cell>
          <cell r="M894">
            <v>40</v>
          </cell>
          <cell r="N894">
            <v>29</v>
          </cell>
          <cell r="O894">
            <v>21</v>
          </cell>
          <cell r="P894">
            <v>13</v>
          </cell>
        </row>
        <row r="895">
          <cell r="E895">
            <v>127</v>
          </cell>
          <cell r="F895">
            <v>98</v>
          </cell>
          <cell r="G895">
            <v>72</v>
          </cell>
          <cell r="H895">
            <v>62</v>
          </cell>
          <cell r="I895">
            <v>60</v>
          </cell>
          <cell r="J895">
            <v>44</v>
          </cell>
          <cell r="K895">
            <v>34</v>
          </cell>
          <cell r="L895">
            <v>30</v>
          </cell>
          <cell r="M895">
            <v>37</v>
          </cell>
          <cell r="N895">
            <v>36</v>
          </cell>
          <cell r="O895">
            <v>34</v>
          </cell>
          <cell r="P895">
            <v>37</v>
          </cell>
        </row>
        <row r="896">
          <cell r="E896">
            <v>6</v>
          </cell>
          <cell r="F896">
            <v>5</v>
          </cell>
          <cell r="G896">
            <v>5</v>
          </cell>
          <cell r="H896">
            <v>6</v>
          </cell>
          <cell r="I896">
            <v>6</v>
          </cell>
          <cell r="J896">
            <v>4</v>
          </cell>
          <cell r="K896">
            <v>4</v>
          </cell>
          <cell r="L896">
            <v>4</v>
          </cell>
          <cell r="M896">
            <v>7</v>
          </cell>
          <cell r="N896">
            <v>5</v>
          </cell>
          <cell r="O896">
            <v>2</v>
          </cell>
          <cell r="P896">
            <v>5</v>
          </cell>
        </row>
        <row r="897">
          <cell r="E897">
            <v>11</v>
          </cell>
          <cell r="F897">
            <v>8</v>
          </cell>
          <cell r="G897">
            <v>7</v>
          </cell>
          <cell r="H897">
            <v>9</v>
          </cell>
          <cell r="I897">
            <v>8</v>
          </cell>
          <cell r="J897">
            <v>7</v>
          </cell>
          <cell r="K897">
            <v>8</v>
          </cell>
          <cell r="L897">
            <v>6</v>
          </cell>
          <cell r="M897">
            <v>2</v>
          </cell>
          <cell r="N897">
            <v>0</v>
          </cell>
          <cell r="O897">
            <v>1</v>
          </cell>
          <cell r="P897">
            <v>1</v>
          </cell>
        </row>
        <row r="898">
          <cell r="E898">
            <v>24</v>
          </cell>
          <cell r="F898">
            <v>21</v>
          </cell>
          <cell r="G898">
            <v>15</v>
          </cell>
          <cell r="H898">
            <v>19</v>
          </cell>
          <cell r="I898">
            <v>17</v>
          </cell>
          <cell r="J898">
            <v>12</v>
          </cell>
          <cell r="K898">
            <v>9</v>
          </cell>
          <cell r="L898">
            <v>10</v>
          </cell>
          <cell r="M898">
            <v>6</v>
          </cell>
          <cell r="N898">
            <v>6</v>
          </cell>
          <cell r="O898">
            <v>5</v>
          </cell>
          <cell r="P898">
            <v>6</v>
          </cell>
        </row>
        <row r="899">
          <cell r="E899">
            <v>17</v>
          </cell>
          <cell r="F899">
            <v>13</v>
          </cell>
          <cell r="G899">
            <v>11</v>
          </cell>
          <cell r="H899">
            <v>14</v>
          </cell>
          <cell r="I899">
            <v>15</v>
          </cell>
          <cell r="J899">
            <v>12</v>
          </cell>
          <cell r="K899">
            <v>13</v>
          </cell>
          <cell r="L899">
            <v>13</v>
          </cell>
          <cell r="M899">
            <v>10</v>
          </cell>
          <cell r="N899">
            <v>10</v>
          </cell>
          <cell r="O899">
            <v>13</v>
          </cell>
          <cell r="P899">
            <v>11</v>
          </cell>
        </row>
        <row r="900">
          <cell r="E900">
            <v>1</v>
          </cell>
          <cell r="F900">
            <v>2</v>
          </cell>
          <cell r="G900">
            <v>0</v>
          </cell>
          <cell r="H900">
            <v>1</v>
          </cell>
          <cell r="I900">
            <v>0</v>
          </cell>
          <cell r="J900">
            <v>0</v>
          </cell>
          <cell r="K900">
            <v>0</v>
          </cell>
          <cell r="L900">
            <v>1</v>
          </cell>
          <cell r="M900">
            <v>0</v>
          </cell>
          <cell r="N900">
            <v>0</v>
          </cell>
          <cell r="O900">
            <v>0</v>
          </cell>
          <cell r="P900">
            <v>0</v>
          </cell>
        </row>
        <row r="901">
          <cell r="E901">
            <v>197</v>
          </cell>
          <cell r="F901">
            <v>163</v>
          </cell>
          <cell r="G901">
            <v>143</v>
          </cell>
          <cell r="H901">
            <v>172</v>
          </cell>
          <cell r="I901">
            <v>150</v>
          </cell>
          <cell r="J901">
            <v>118</v>
          </cell>
          <cell r="K901">
            <v>114</v>
          </cell>
          <cell r="L901">
            <v>95</v>
          </cell>
          <cell r="M901">
            <v>89</v>
          </cell>
          <cell r="N901">
            <v>75</v>
          </cell>
          <cell r="O901">
            <v>53</v>
          </cell>
          <cell r="P901">
            <v>55</v>
          </cell>
        </row>
        <row r="902">
          <cell r="E902">
            <v>5</v>
          </cell>
          <cell r="F902">
            <v>7</v>
          </cell>
          <cell r="G902">
            <v>6</v>
          </cell>
          <cell r="H902">
            <v>11</v>
          </cell>
          <cell r="I902">
            <v>8</v>
          </cell>
          <cell r="J902">
            <v>8</v>
          </cell>
          <cell r="K902">
            <v>9</v>
          </cell>
          <cell r="L902">
            <v>1</v>
          </cell>
          <cell r="M902">
            <v>1</v>
          </cell>
          <cell r="N902">
            <v>2</v>
          </cell>
          <cell r="O902">
            <v>0</v>
          </cell>
          <cell r="P902">
            <v>0</v>
          </cell>
        </row>
        <row r="903">
          <cell r="E903">
            <v>52</v>
          </cell>
          <cell r="F903">
            <v>46</v>
          </cell>
          <cell r="G903">
            <v>33</v>
          </cell>
          <cell r="H903">
            <v>36</v>
          </cell>
          <cell r="I903">
            <v>32</v>
          </cell>
          <cell r="J903">
            <v>35</v>
          </cell>
          <cell r="K903">
            <v>32</v>
          </cell>
          <cell r="L903">
            <v>22</v>
          </cell>
          <cell r="M903">
            <v>23</v>
          </cell>
          <cell r="N903">
            <v>22</v>
          </cell>
          <cell r="O903">
            <v>16</v>
          </cell>
          <cell r="P903">
            <v>15</v>
          </cell>
        </row>
        <row r="904">
          <cell r="E904">
            <v>43</v>
          </cell>
          <cell r="F904">
            <v>36</v>
          </cell>
          <cell r="G904">
            <v>24</v>
          </cell>
          <cell r="H904">
            <v>46</v>
          </cell>
          <cell r="I904">
            <v>35</v>
          </cell>
          <cell r="J904">
            <v>23</v>
          </cell>
          <cell r="K904">
            <v>18</v>
          </cell>
          <cell r="L904">
            <v>17</v>
          </cell>
          <cell r="M904">
            <v>20</v>
          </cell>
          <cell r="N904">
            <v>9</v>
          </cell>
          <cell r="O904">
            <v>5</v>
          </cell>
          <cell r="P904">
            <v>6</v>
          </cell>
        </row>
        <row r="905">
          <cell r="E905">
            <v>533</v>
          </cell>
          <cell r="F905">
            <v>416</v>
          </cell>
          <cell r="G905">
            <v>307</v>
          </cell>
          <cell r="H905">
            <v>389</v>
          </cell>
          <cell r="I905">
            <v>266</v>
          </cell>
          <cell r="J905">
            <v>157</v>
          </cell>
          <cell r="K905">
            <v>117</v>
          </cell>
          <cell r="L905">
            <v>103</v>
          </cell>
          <cell r="M905">
            <v>111</v>
          </cell>
          <cell r="N905">
            <v>77</v>
          </cell>
          <cell r="O905">
            <v>72</v>
          </cell>
          <cell r="P905">
            <v>55</v>
          </cell>
        </row>
        <row r="906">
          <cell r="E906">
            <v>44</v>
          </cell>
          <cell r="F906">
            <v>38</v>
          </cell>
          <cell r="G906">
            <v>35</v>
          </cell>
          <cell r="H906">
            <v>44</v>
          </cell>
          <cell r="I906">
            <v>39</v>
          </cell>
          <cell r="J906">
            <v>24</v>
          </cell>
          <cell r="K906">
            <v>23</v>
          </cell>
          <cell r="L906">
            <v>15</v>
          </cell>
          <cell r="M906">
            <v>10</v>
          </cell>
          <cell r="N906">
            <v>6</v>
          </cell>
          <cell r="O906">
            <v>9</v>
          </cell>
          <cell r="P906">
            <v>6</v>
          </cell>
        </row>
        <row r="907">
          <cell r="E907">
            <v>8</v>
          </cell>
          <cell r="F907">
            <v>6</v>
          </cell>
          <cell r="G907">
            <v>3</v>
          </cell>
          <cell r="H907">
            <v>8</v>
          </cell>
          <cell r="I907">
            <v>6</v>
          </cell>
          <cell r="J907">
            <v>6</v>
          </cell>
          <cell r="K907">
            <v>1</v>
          </cell>
          <cell r="L907">
            <v>0</v>
          </cell>
          <cell r="M907">
            <v>2</v>
          </cell>
          <cell r="N907">
            <v>4</v>
          </cell>
          <cell r="O907">
            <v>2</v>
          </cell>
          <cell r="P907">
            <v>1</v>
          </cell>
        </row>
        <row r="908">
          <cell r="E908">
            <v>228</v>
          </cell>
          <cell r="F908">
            <v>189</v>
          </cell>
          <cell r="G908">
            <v>159</v>
          </cell>
          <cell r="H908">
            <v>143</v>
          </cell>
          <cell r="I908">
            <v>124</v>
          </cell>
          <cell r="J908">
            <v>118</v>
          </cell>
          <cell r="K908">
            <v>109</v>
          </cell>
          <cell r="L908">
            <v>78</v>
          </cell>
          <cell r="M908">
            <v>103</v>
          </cell>
          <cell r="N908">
            <v>82</v>
          </cell>
          <cell r="O908">
            <v>53</v>
          </cell>
          <cell r="P908">
            <v>40</v>
          </cell>
        </row>
        <row r="911">
          <cell r="E911">
            <v>61</v>
          </cell>
          <cell r="F911">
            <v>52</v>
          </cell>
          <cell r="G911">
            <v>42</v>
          </cell>
          <cell r="H911">
            <v>19</v>
          </cell>
          <cell r="I911">
            <v>20</v>
          </cell>
          <cell r="J911">
            <v>17</v>
          </cell>
          <cell r="K911">
            <v>18</v>
          </cell>
          <cell r="L911">
            <v>11</v>
          </cell>
          <cell r="M911">
            <v>13</v>
          </cell>
          <cell r="N911">
            <v>7</v>
          </cell>
          <cell r="O911">
            <v>11</v>
          </cell>
          <cell r="P911">
            <v>7</v>
          </cell>
        </row>
        <row r="912">
          <cell r="E912">
            <v>83</v>
          </cell>
          <cell r="F912">
            <v>66</v>
          </cell>
          <cell r="G912">
            <v>58</v>
          </cell>
          <cell r="H912">
            <v>47</v>
          </cell>
          <cell r="I912">
            <v>39</v>
          </cell>
          <cell r="J912">
            <v>22</v>
          </cell>
          <cell r="K912">
            <v>25</v>
          </cell>
          <cell r="L912">
            <v>19</v>
          </cell>
          <cell r="M912">
            <v>29</v>
          </cell>
          <cell r="N912">
            <v>19</v>
          </cell>
          <cell r="O912">
            <v>18</v>
          </cell>
          <cell r="P912">
            <v>17</v>
          </cell>
        </row>
        <row r="913">
          <cell r="E913">
            <v>378</v>
          </cell>
          <cell r="F913">
            <v>299</v>
          </cell>
          <cell r="G913">
            <v>272</v>
          </cell>
          <cell r="H913">
            <v>258</v>
          </cell>
          <cell r="I913">
            <v>192</v>
          </cell>
          <cell r="J913">
            <v>157</v>
          </cell>
          <cell r="K913">
            <v>128</v>
          </cell>
          <cell r="L913">
            <v>118</v>
          </cell>
          <cell r="M913">
            <v>123</v>
          </cell>
          <cell r="N913">
            <v>103</v>
          </cell>
          <cell r="O913">
            <v>106</v>
          </cell>
          <cell r="P913">
            <v>90</v>
          </cell>
        </row>
        <row r="914">
          <cell r="E914">
            <v>367</v>
          </cell>
          <cell r="F914">
            <v>304</v>
          </cell>
          <cell r="G914">
            <v>252</v>
          </cell>
          <cell r="H914">
            <v>306</v>
          </cell>
          <cell r="I914">
            <v>279</v>
          </cell>
          <cell r="J914">
            <v>202</v>
          </cell>
          <cell r="K914">
            <v>166</v>
          </cell>
          <cell r="L914">
            <v>128</v>
          </cell>
          <cell r="M914">
            <v>148</v>
          </cell>
          <cell r="N914">
            <v>113</v>
          </cell>
          <cell r="O914">
            <v>96</v>
          </cell>
          <cell r="P914">
            <v>93</v>
          </cell>
        </row>
        <row r="915">
          <cell r="E915">
            <v>272</v>
          </cell>
          <cell r="F915">
            <v>220</v>
          </cell>
          <cell r="G915">
            <v>191</v>
          </cell>
          <cell r="H915">
            <v>222</v>
          </cell>
          <cell r="I915">
            <v>192</v>
          </cell>
          <cell r="J915">
            <v>136</v>
          </cell>
          <cell r="K915">
            <v>114</v>
          </cell>
          <cell r="L915">
            <v>98</v>
          </cell>
          <cell r="M915">
            <v>111</v>
          </cell>
          <cell r="N915">
            <v>92</v>
          </cell>
          <cell r="O915">
            <v>84</v>
          </cell>
          <cell r="P915">
            <v>82</v>
          </cell>
        </row>
        <row r="916">
          <cell r="E916">
            <v>300</v>
          </cell>
          <cell r="F916">
            <v>237</v>
          </cell>
          <cell r="G916">
            <v>199</v>
          </cell>
          <cell r="H916">
            <v>222</v>
          </cell>
          <cell r="I916">
            <v>190</v>
          </cell>
          <cell r="J916">
            <v>147</v>
          </cell>
          <cell r="K916">
            <v>138</v>
          </cell>
          <cell r="L916">
            <v>120</v>
          </cell>
          <cell r="M916">
            <v>112</v>
          </cell>
          <cell r="N916">
            <v>89</v>
          </cell>
          <cell r="O916">
            <v>58</v>
          </cell>
          <cell r="P916">
            <v>60</v>
          </cell>
        </row>
        <row r="917">
          <cell r="E917">
            <v>170</v>
          </cell>
          <cell r="F917">
            <v>151</v>
          </cell>
          <cell r="G917">
            <v>112</v>
          </cell>
          <cell r="H917">
            <v>154</v>
          </cell>
          <cell r="I917">
            <v>135</v>
          </cell>
          <cell r="J917">
            <v>102</v>
          </cell>
          <cell r="K917">
            <v>94</v>
          </cell>
          <cell r="L917">
            <v>76</v>
          </cell>
          <cell r="M917">
            <v>80</v>
          </cell>
          <cell r="N917">
            <v>70</v>
          </cell>
          <cell r="O917">
            <v>48</v>
          </cell>
          <cell r="P917">
            <v>41</v>
          </cell>
        </row>
        <row r="925">
          <cell r="E925">
            <v>600</v>
          </cell>
          <cell r="F925">
            <v>378</v>
          </cell>
          <cell r="G925">
            <v>397</v>
          </cell>
          <cell r="H925">
            <v>670</v>
          </cell>
          <cell r="I925">
            <v>309</v>
          </cell>
          <cell r="J925">
            <v>212</v>
          </cell>
          <cell r="K925">
            <v>211</v>
          </cell>
          <cell r="L925">
            <v>152</v>
          </cell>
          <cell r="M925">
            <v>341</v>
          </cell>
          <cell r="N925">
            <v>175</v>
          </cell>
          <cell r="O925">
            <v>167</v>
          </cell>
          <cell r="P925">
            <v>144</v>
          </cell>
        </row>
        <row r="926">
          <cell r="E926">
            <v>535</v>
          </cell>
          <cell r="F926">
            <v>525</v>
          </cell>
          <cell r="G926">
            <v>386</v>
          </cell>
          <cell r="H926">
            <v>355</v>
          </cell>
          <cell r="I926">
            <v>577</v>
          </cell>
          <cell r="J926">
            <v>449</v>
          </cell>
          <cell r="K926">
            <v>199</v>
          </cell>
          <cell r="L926">
            <v>139</v>
          </cell>
          <cell r="M926">
            <v>92</v>
          </cell>
          <cell r="N926">
            <v>216</v>
          </cell>
          <cell r="O926">
            <v>191</v>
          </cell>
          <cell r="P926">
            <v>136</v>
          </cell>
        </row>
        <row r="927">
          <cell r="E927">
            <v>496</v>
          </cell>
          <cell r="F927">
            <v>426</v>
          </cell>
          <cell r="G927">
            <v>343</v>
          </cell>
          <cell r="H927">
            <v>203</v>
          </cell>
          <cell r="I927">
            <v>161</v>
          </cell>
          <cell r="J927">
            <v>122</v>
          </cell>
          <cell r="K927">
            <v>273</v>
          </cell>
          <cell r="L927">
            <v>279</v>
          </cell>
          <cell r="M927">
            <v>183</v>
          </cell>
          <cell r="N927">
            <v>102</v>
          </cell>
          <cell r="O927">
            <v>63</v>
          </cell>
          <cell r="P927">
            <v>110</v>
          </cell>
        </row>
        <row r="930">
          <cell r="E930">
            <v>37</v>
          </cell>
          <cell r="F930">
            <v>25</v>
          </cell>
          <cell r="G930">
            <v>17</v>
          </cell>
          <cell r="H930">
            <v>29</v>
          </cell>
          <cell r="I930">
            <v>22</v>
          </cell>
          <cell r="J930">
            <v>13</v>
          </cell>
          <cell r="K930">
            <v>13</v>
          </cell>
          <cell r="L930">
            <v>14</v>
          </cell>
          <cell r="M930">
            <v>17</v>
          </cell>
          <cell r="N930">
            <v>22</v>
          </cell>
          <cell r="O930">
            <v>14</v>
          </cell>
          <cell r="P930">
            <v>11</v>
          </cell>
        </row>
        <row r="931">
          <cell r="E931">
            <v>8</v>
          </cell>
          <cell r="F931">
            <v>7</v>
          </cell>
          <cell r="G931">
            <v>6</v>
          </cell>
          <cell r="H931">
            <v>10</v>
          </cell>
          <cell r="I931">
            <v>9</v>
          </cell>
          <cell r="J931">
            <v>7</v>
          </cell>
          <cell r="K931">
            <v>5</v>
          </cell>
          <cell r="L931">
            <v>3</v>
          </cell>
          <cell r="M931">
            <v>3</v>
          </cell>
          <cell r="N931">
            <v>7</v>
          </cell>
          <cell r="O931">
            <v>5</v>
          </cell>
          <cell r="P931">
            <v>6</v>
          </cell>
        </row>
        <row r="932">
          <cell r="E932">
            <v>0</v>
          </cell>
          <cell r="F932">
            <v>0</v>
          </cell>
          <cell r="G932">
            <v>0</v>
          </cell>
          <cell r="H932">
            <v>0</v>
          </cell>
          <cell r="I932">
            <v>0</v>
          </cell>
          <cell r="J932">
            <v>0</v>
          </cell>
          <cell r="K932">
            <v>0</v>
          </cell>
          <cell r="L932">
            <v>1</v>
          </cell>
          <cell r="M932">
            <v>0</v>
          </cell>
          <cell r="N932">
            <v>3</v>
          </cell>
          <cell r="O932">
            <v>2</v>
          </cell>
          <cell r="P932">
            <v>2</v>
          </cell>
        </row>
        <row r="933">
          <cell r="E933">
            <v>6</v>
          </cell>
          <cell r="F933">
            <v>3</v>
          </cell>
          <cell r="G933">
            <v>3</v>
          </cell>
          <cell r="H933">
            <v>2</v>
          </cell>
          <cell r="I933">
            <v>2</v>
          </cell>
          <cell r="J933">
            <v>2</v>
          </cell>
          <cell r="K933">
            <v>1</v>
          </cell>
          <cell r="L933">
            <v>1</v>
          </cell>
          <cell r="M933">
            <v>3</v>
          </cell>
          <cell r="N933">
            <v>5</v>
          </cell>
          <cell r="O933">
            <v>5</v>
          </cell>
          <cell r="P933">
            <v>3</v>
          </cell>
        </row>
        <row r="934">
          <cell r="E934">
            <v>2</v>
          </cell>
          <cell r="F934">
            <v>2</v>
          </cell>
          <cell r="G934">
            <v>2</v>
          </cell>
          <cell r="H934">
            <v>1</v>
          </cell>
          <cell r="I934">
            <v>0</v>
          </cell>
          <cell r="J934">
            <v>0</v>
          </cell>
          <cell r="K934">
            <v>0</v>
          </cell>
          <cell r="L934">
            <v>0</v>
          </cell>
          <cell r="M934">
            <v>4</v>
          </cell>
          <cell r="N934">
            <v>4</v>
          </cell>
          <cell r="O934">
            <v>4</v>
          </cell>
          <cell r="P934">
            <v>3</v>
          </cell>
        </row>
        <row r="935">
          <cell r="E935">
            <v>1</v>
          </cell>
          <cell r="F935">
            <v>1</v>
          </cell>
          <cell r="G935">
            <v>2</v>
          </cell>
          <cell r="H935">
            <v>6</v>
          </cell>
          <cell r="I935">
            <v>2</v>
          </cell>
          <cell r="J935">
            <v>0</v>
          </cell>
          <cell r="K935">
            <v>1</v>
          </cell>
          <cell r="L935">
            <v>2</v>
          </cell>
          <cell r="M935">
            <v>4</v>
          </cell>
          <cell r="N935">
            <v>3</v>
          </cell>
          <cell r="O935">
            <v>6</v>
          </cell>
          <cell r="P935">
            <v>7</v>
          </cell>
        </row>
        <row r="936">
          <cell r="E936">
            <v>0</v>
          </cell>
          <cell r="F936">
            <v>0</v>
          </cell>
          <cell r="G936">
            <v>0</v>
          </cell>
          <cell r="H936">
            <v>0</v>
          </cell>
          <cell r="I936">
            <v>0</v>
          </cell>
          <cell r="J936">
            <v>2</v>
          </cell>
          <cell r="K936">
            <v>1</v>
          </cell>
          <cell r="L936">
            <v>1</v>
          </cell>
          <cell r="M936">
            <v>0</v>
          </cell>
          <cell r="N936">
            <v>0</v>
          </cell>
          <cell r="O936">
            <v>0</v>
          </cell>
          <cell r="P936">
            <v>0</v>
          </cell>
        </row>
        <row r="937">
          <cell r="E937">
            <v>3</v>
          </cell>
          <cell r="F937">
            <v>3</v>
          </cell>
          <cell r="G937">
            <v>4</v>
          </cell>
          <cell r="H937">
            <v>3</v>
          </cell>
          <cell r="I937">
            <v>3</v>
          </cell>
          <cell r="J937">
            <v>4</v>
          </cell>
          <cell r="K937">
            <v>6</v>
          </cell>
          <cell r="L937">
            <v>2</v>
          </cell>
          <cell r="M937">
            <v>6</v>
          </cell>
          <cell r="N937">
            <v>11</v>
          </cell>
          <cell r="O937">
            <v>9</v>
          </cell>
          <cell r="P937">
            <v>10</v>
          </cell>
        </row>
        <row r="938">
          <cell r="E938">
            <v>11</v>
          </cell>
          <cell r="F938">
            <v>8</v>
          </cell>
          <cell r="G938">
            <v>6</v>
          </cell>
          <cell r="H938">
            <v>7</v>
          </cell>
          <cell r="I938">
            <v>3</v>
          </cell>
          <cell r="J938">
            <v>3</v>
          </cell>
          <cell r="K938">
            <v>4</v>
          </cell>
          <cell r="L938">
            <v>4</v>
          </cell>
          <cell r="M938">
            <v>5</v>
          </cell>
          <cell r="N938">
            <v>8</v>
          </cell>
          <cell r="O938">
            <v>3</v>
          </cell>
          <cell r="P938">
            <v>4</v>
          </cell>
        </row>
        <row r="939">
          <cell r="E939">
            <v>4</v>
          </cell>
          <cell r="F939">
            <v>1</v>
          </cell>
          <cell r="G939">
            <v>1</v>
          </cell>
          <cell r="H939">
            <v>6</v>
          </cell>
          <cell r="I939">
            <v>3</v>
          </cell>
          <cell r="J939">
            <v>6</v>
          </cell>
          <cell r="K939">
            <v>8</v>
          </cell>
          <cell r="L939">
            <v>5</v>
          </cell>
          <cell r="M939">
            <v>5</v>
          </cell>
          <cell r="N939">
            <v>7</v>
          </cell>
          <cell r="O939">
            <v>5</v>
          </cell>
          <cell r="P939">
            <v>6</v>
          </cell>
        </row>
        <row r="940">
          <cell r="E940">
            <v>4</v>
          </cell>
          <cell r="F940">
            <v>5</v>
          </cell>
          <cell r="G940">
            <v>3</v>
          </cell>
          <cell r="H940">
            <v>6</v>
          </cell>
          <cell r="I940">
            <v>8</v>
          </cell>
          <cell r="J940">
            <v>8</v>
          </cell>
          <cell r="K940">
            <v>5</v>
          </cell>
          <cell r="L940">
            <v>5</v>
          </cell>
          <cell r="M940">
            <v>6</v>
          </cell>
          <cell r="N940">
            <v>0</v>
          </cell>
          <cell r="O940">
            <v>0</v>
          </cell>
          <cell r="P940">
            <v>0</v>
          </cell>
        </row>
        <row r="941">
          <cell r="E941">
            <v>1</v>
          </cell>
          <cell r="F941">
            <v>2</v>
          </cell>
          <cell r="G941">
            <v>0</v>
          </cell>
          <cell r="H941">
            <v>1</v>
          </cell>
          <cell r="I941">
            <v>0</v>
          </cell>
          <cell r="J941">
            <v>0</v>
          </cell>
          <cell r="K941">
            <v>0</v>
          </cell>
          <cell r="L941">
            <v>0</v>
          </cell>
          <cell r="M941">
            <v>3</v>
          </cell>
          <cell r="N941">
            <v>4</v>
          </cell>
          <cell r="O941">
            <v>1</v>
          </cell>
          <cell r="P941">
            <v>1</v>
          </cell>
        </row>
        <row r="942">
          <cell r="E942">
            <v>66</v>
          </cell>
          <cell r="F942">
            <v>56</v>
          </cell>
          <cell r="G942">
            <v>53</v>
          </cell>
          <cell r="H942">
            <v>114</v>
          </cell>
          <cell r="I942">
            <v>85</v>
          </cell>
          <cell r="J942">
            <v>44</v>
          </cell>
          <cell r="K942">
            <v>34</v>
          </cell>
          <cell r="L942">
            <v>33</v>
          </cell>
          <cell r="M942">
            <v>48</v>
          </cell>
          <cell r="N942">
            <v>29</v>
          </cell>
          <cell r="O942">
            <v>32</v>
          </cell>
          <cell r="P942">
            <v>22</v>
          </cell>
        </row>
        <row r="943">
          <cell r="E943">
            <v>56</v>
          </cell>
          <cell r="F943">
            <v>47</v>
          </cell>
          <cell r="G943">
            <v>28</v>
          </cell>
          <cell r="H943">
            <v>41</v>
          </cell>
          <cell r="I943">
            <v>25</v>
          </cell>
          <cell r="J943">
            <v>10</v>
          </cell>
          <cell r="K943">
            <v>8</v>
          </cell>
          <cell r="L943">
            <v>5</v>
          </cell>
          <cell r="M943">
            <v>17</v>
          </cell>
          <cell r="N943">
            <v>15</v>
          </cell>
          <cell r="O943">
            <v>12</v>
          </cell>
          <cell r="P943">
            <v>8</v>
          </cell>
        </row>
        <row r="944">
          <cell r="E944">
            <v>17</v>
          </cell>
          <cell r="F944">
            <v>15</v>
          </cell>
          <cell r="G944">
            <v>7</v>
          </cell>
          <cell r="H944">
            <v>30</v>
          </cell>
          <cell r="I944">
            <v>15</v>
          </cell>
          <cell r="J944">
            <v>5</v>
          </cell>
          <cell r="K944">
            <v>1</v>
          </cell>
          <cell r="L944">
            <v>0</v>
          </cell>
          <cell r="M944">
            <v>11</v>
          </cell>
          <cell r="N944">
            <v>6</v>
          </cell>
          <cell r="O944">
            <v>6</v>
          </cell>
          <cell r="P944">
            <v>11</v>
          </cell>
        </row>
        <row r="945">
          <cell r="E945">
            <v>36</v>
          </cell>
          <cell r="F945">
            <v>35</v>
          </cell>
          <cell r="G945">
            <v>31</v>
          </cell>
          <cell r="H945">
            <v>56</v>
          </cell>
          <cell r="I945">
            <v>55</v>
          </cell>
          <cell r="J945">
            <v>31</v>
          </cell>
          <cell r="K945">
            <v>20</v>
          </cell>
          <cell r="L945">
            <v>16</v>
          </cell>
          <cell r="M945">
            <v>26</v>
          </cell>
          <cell r="N945">
            <v>26</v>
          </cell>
          <cell r="O945">
            <v>22</v>
          </cell>
          <cell r="P945">
            <v>22</v>
          </cell>
        </row>
        <row r="946">
          <cell r="E946">
            <v>24</v>
          </cell>
          <cell r="F946">
            <v>20</v>
          </cell>
          <cell r="G946">
            <v>14</v>
          </cell>
          <cell r="H946">
            <v>25</v>
          </cell>
          <cell r="I946">
            <v>19</v>
          </cell>
          <cell r="J946">
            <v>16</v>
          </cell>
          <cell r="K946">
            <v>16</v>
          </cell>
          <cell r="L946">
            <v>16</v>
          </cell>
          <cell r="M946">
            <v>20</v>
          </cell>
          <cell r="N946">
            <v>26</v>
          </cell>
          <cell r="O946">
            <v>32</v>
          </cell>
          <cell r="P946">
            <v>25</v>
          </cell>
        </row>
        <row r="947">
          <cell r="E947">
            <v>5</v>
          </cell>
          <cell r="F947">
            <v>5</v>
          </cell>
          <cell r="G947">
            <v>5</v>
          </cell>
          <cell r="H947">
            <v>2</v>
          </cell>
          <cell r="I947">
            <v>3</v>
          </cell>
          <cell r="J947">
            <v>1</v>
          </cell>
          <cell r="K947">
            <v>1</v>
          </cell>
          <cell r="L947">
            <v>4</v>
          </cell>
          <cell r="M947">
            <v>11</v>
          </cell>
          <cell r="N947">
            <v>16</v>
          </cell>
          <cell r="O947">
            <v>13</v>
          </cell>
          <cell r="P947">
            <v>5</v>
          </cell>
        </row>
        <row r="948">
          <cell r="E948">
            <v>61</v>
          </cell>
          <cell r="F948">
            <v>41</v>
          </cell>
          <cell r="G948">
            <v>84</v>
          </cell>
          <cell r="H948">
            <v>48</v>
          </cell>
          <cell r="I948">
            <v>66</v>
          </cell>
          <cell r="J948">
            <v>51</v>
          </cell>
          <cell r="K948">
            <v>53</v>
          </cell>
          <cell r="L948">
            <v>50</v>
          </cell>
          <cell r="M948">
            <v>84</v>
          </cell>
          <cell r="N948">
            <v>84</v>
          </cell>
          <cell r="O948">
            <v>97</v>
          </cell>
          <cell r="P948">
            <v>110</v>
          </cell>
        </row>
        <row r="949">
          <cell r="E949">
            <v>16</v>
          </cell>
          <cell r="F949">
            <v>14</v>
          </cell>
          <cell r="G949">
            <v>12</v>
          </cell>
          <cell r="H949">
            <v>15</v>
          </cell>
          <cell r="I949">
            <v>16</v>
          </cell>
          <cell r="J949">
            <v>11</v>
          </cell>
          <cell r="K949">
            <v>8</v>
          </cell>
          <cell r="L949">
            <v>10</v>
          </cell>
          <cell r="M949">
            <v>11</v>
          </cell>
          <cell r="N949">
            <v>11</v>
          </cell>
          <cell r="O949">
            <v>11</v>
          </cell>
          <cell r="P949">
            <v>7</v>
          </cell>
        </row>
        <row r="950">
          <cell r="E950">
            <v>8</v>
          </cell>
          <cell r="F950">
            <v>8</v>
          </cell>
          <cell r="G950">
            <v>9</v>
          </cell>
          <cell r="H950">
            <v>8</v>
          </cell>
          <cell r="I950">
            <v>7</v>
          </cell>
          <cell r="J950">
            <v>3</v>
          </cell>
          <cell r="K950">
            <v>4</v>
          </cell>
          <cell r="L950">
            <v>4</v>
          </cell>
          <cell r="M950">
            <v>6</v>
          </cell>
          <cell r="N950">
            <v>3</v>
          </cell>
          <cell r="O950">
            <v>4</v>
          </cell>
          <cell r="P950">
            <v>3</v>
          </cell>
        </row>
        <row r="951">
          <cell r="E951">
            <v>22</v>
          </cell>
          <cell r="F951">
            <v>19</v>
          </cell>
          <cell r="G951">
            <v>15</v>
          </cell>
          <cell r="H951">
            <v>31</v>
          </cell>
          <cell r="I951">
            <v>24</v>
          </cell>
          <cell r="J951">
            <v>19</v>
          </cell>
          <cell r="K951">
            <v>15</v>
          </cell>
          <cell r="L951">
            <v>9</v>
          </cell>
          <cell r="M951">
            <v>13</v>
          </cell>
          <cell r="N951">
            <v>20</v>
          </cell>
          <cell r="O951">
            <v>11</v>
          </cell>
          <cell r="P951">
            <v>16</v>
          </cell>
        </row>
        <row r="952">
          <cell r="E952">
            <v>1243</v>
          </cell>
          <cell r="F952">
            <v>1012</v>
          </cell>
          <cell r="G952">
            <v>824</v>
          </cell>
          <cell r="H952">
            <v>787</v>
          </cell>
          <cell r="I952">
            <v>680</v>
          </cell>
          <cell r="J952">
            <v>547</v>
          </cell>
          <cell r="K952">
            <v>479</v>
          </cell>
          <cell r="L952">
            <v>385</v>
          </cell>
          <cell r="M952">
            <v>313</v>
          </cell>
          <cell r="N952">
            <v>183</v>
          </cell>
          <cell r="O952">
            <v>127</v>
          </cell>
          <cell r="P952">
            <v>108</v>
          </cell>
        </row>
        <row r="955">
          <cell r="E955">
            <v>8</v>
          </cell>
          <cell r="F955">
            <v>5</v>
          </cell>
          <cell r="G955">
            <v>5</v>
          </cell>
          <cell r="H955">
            <v>10</v>
          </cell>
          <cell r="I955">
            <v>9</v>
          </cell>
          <cell r="J955">
            <v>6</v>
          </cell>
          <cell r="K955">
            <v>6</v>
          </cell>
          <cell r="L955">
            <v>3</v>
          </cell>
          <cell r="M955">
            <v>3</v>
          </cell>
          <cell r="N955">
            <v>2</v>
          </cell>
          <cell r="O955">
            <v>3</v>
          </cell>
          <cell r="P955">
            <v>3</v>
          </cell>
        </row>
        <row r="956">
          <cell r="E956">
            <v>4</v>
          </cell>
          <cell r="F956">
            <v>2</v>
          </cell>
          <cell r="G956">
            <v>3</v>
          </cell>
          <cell r="H956">
            <v>8</v>
          </cell>
          <cell r="I956">
            <v>6</v>
          </cell>
          <cell r="J956">
            <v>4</v>
          </cell>
          <cell r="K956">
            <v>6</v>
          </cell>
          <cell r="L956">
            <v>6</v>
          </cell>
          <cell r="M956">
            <v>6</v>
          </cell>
          <cell r="N956">
            <v>3</v>
          </cell>
          <cell r="O956">
            <v>3</v>
          </cell>
          <cell r="P956">
            <v>3</v>
          </cell>
        </row>
        <row r="957">
          <cell r="E957">
            <v>311</v>
          </cell>
          <cell r="F957">
            <v>249</v>
          </cell>
          <cell r="G957">
            <v>198</v>
          </cell>
          <cell r="H957">
            <v>316</v>
          </cell>
          <cell r="I957">
            <v>257</v>
          </cell>
          <cell r="J957">
            <v>178</v>
          </cell>
          <cell r="K957">
            <v>137</v>
          </cell>
          <cell r="L957">
            <v>126</v>
          </cell>
          <cell r="M957">
            <v>132</v>
          </cell>
          <cell r="N957">
            <v>90</v>
          </cell>
          <cell r="O957">
            <v>85</v>
          </cell>
          <cell r="P957">
            <v>62</v>
          </cell>
        </row>
        <row r="958">
          <cell r="E958">
            <v>57</v>
          </cell>
          <cell r="F958">
            <v>48</v>
          </cell>
          <cell r="G958">
            <v>50</v>
          </cell>
          <cell r="H958">
            <v>70</v>
          </cell>
          <cell r="I958">
            <v>56</v>
          </cell>
          <cell r="J958">
            <v>37</v>
          </cell>
          <cell r="K958">
            <v>38</v>
          </cell>
          <cell r="L958">
            <v>37</v>
          </cell>
          <cell r="M958">
            <v>29</v>
          </cell>
          <cell r="N958">
            <v>21</v>
          </cell>
          <cell r="O958">
            <v>24</v>
          </cell>
          <cell r="P958">
            <v>19</v>
          </cell>
        </row>
        <row r="959">
          <cell r="E959">
            <v>15</v>
          </cell>
          <cell r="F959">
            <v>15</v>
          </cell>
          <cell r="G959">
            <v>15</v>
          </cell>
          <cell r="H959">
            <v>15</v>
          </cell>
          <cell r="I959">
            <v>16</v>
          </cell>
          <cell r="J959">
            <v>14</v>
          </cell>
          <cell r="K959">
            <v>12</v>
          </cell>
          <cell r="L959">
            <v>11</v>
          </cell>
          <cell r="M959">
            <v>11</v>
          </cell>
          <cell r="N959">
            <v>8</v>
          </cell>
          <cell r="O959">
            <v>8</v>
          </cell>
          <cell r="P959">
            <v>5</v>
          </cell>
        </row>
        <row r="960">
          <cell r="E960">
            <v>12</v>
          </cell>
          <cell r="F960">
            <v>10</v>
          </cell>
          <cell r="G960">
            <v>8</v>
          </cell>
          <cell r="H960">
            <v>9</v>
          </cell>
          <cell r="I960">
            <v>11</v>
          </cell>
          <cell r="J960">
            <v>8</v>
          </cell>
          <cell r="K960">
            <v>12</v>
          </cell>
          <cell r="L960">
            <v>7</v>
          </cell>
          <cell r="M960">
            <v>10</v>
          </cell>
          <cell r="N960">
            <v>7</v>
          </cell>
          <cell r="O960">
            <v>6</v>
          </cell>
          <cell r="P960">
            <v>6</v>
          </cell>
        </row>
        <row r="961">
          <cell r="E961">
            <v>239</v>
          </cell>
          <cell r="F961">
            <v>202</v>
          </cell>
          <cell r="G961">
            <v>193</v>
          </cell>
          <cell r="H961">
            <v>216</v>
          </cell>
          <cell r="I961">
            <v>199</v>
          </cell>
          <cell r="J961">
            <v>159</v>
          </cell>
          <cell r="K961">
            <v>137</v>
          </cell>
          <cell r="L961">
            <v>104</v>
          </cell>
          <cell r="M961">
            <v>130</v>
          </cell>
          <cell r="N961">
            <v>114</v>
          </cell>
          <cell r="O961">
            <v>100</v>
          </cell>
          <cell r="P961">
            <v>103</v>
          </cell>
        </row>
        <row r="962">
          <cell r="E962">
            <v>55</v>
          </cell>
          <cell r="F962">
            <v>40</v>
          </cell>
          <cell r="G962">
            <v>40</v>
          </cell>
          <cell r="H962">
            <v>43</v>
          </cell>
          <cell r="I962">
            <v>41</v>
          </cell>
          <cell r="J962">
            <v>26</v>
          </cell>
          <cell r="K962">
            <v>27</v>
          </cell>
          <cell r="L962">
            <v>25</v>
          </cell>
          <cell r="M962">
            <v>19</v>
          </cell>
          <cell r="N962">
            <v>14</v>
          </cell>
          <cell r="O962">
            <v>13</v>
          </cell>
          <cell r="P962">
            <v>14</v>
          </cell>
        </row>
        <row r="963">
          <cell r="E963">
            <v>378</v>
          </cell>
          <cell r="F963">
            <v>326</v>
          </cell>
          <cell r="G963">
            <v>283</v>
          </cell>
          <cell r="H963">
            <v>386</v>
          </cell>
          <cell r="I963">
            <v>327</v>
          </cell>
          <cell r="J963">
            <v>259</v>
          </cell>
          <cell r="K963">
            <v>232</v>
          </cell>
          <cell r="L963">
            <v>192</v>
          </cell>
          <cell r="M963">
            <v>197</v>
          </cell>
          <cell r="N963">
            <v>161</v>
          </cell>
          <cell r="O963">
            <v>123</v>
          </cell>
          <cell r="P963">
            <v>118</v>
          </cell>
        </row>
        <row r="964">
          <cell r="E964">
            <v>552</v>
          </cell>
          <cell r="F964">
            <v>432</v>
          </cell>
          <cell r="G964">
            <v>331</v>
          </cell>
          <cell r="H964">
            <v>155</v>
          </cell>
          <cell r="I964">
            <v>125</v>
          </cell>
          <cell r="J964">
            <v>92</v>
          </cell>
          <cell r="K964">
            <v>76</v>
          </cell>
          <cell r="L964">
            <v>59</v>
          </cell>
          <cell r="M964">
            <v>79</v>
          </cell>
          <cell r="N964">
            <v>73</v>
          </cell>
          <cell r="O964">
            <v>56</v>
          </cell>
          <cell r="P964">
            <v>57</v>
          </cell>
        </row>
        <row r="965">
          <cell r="E965">
            <v>0</v>
          </cell>
          <cell r="F965">
            <v>0</v>
          </cell>
          <cell r="G965">
            <v>0</v>
          </cell>
          <cell r="H965">
            <v>0</v>
          </cell>
          <cell r="I965">
            <v>0</v>
          </cell>
          <cell r="J965">
            <v>0</v>
          </cell>
          <cell r="K965">
            <v>0</v>
          </cell>
          <cell r="L965">
            <v>0</v>
          </cell>
          <cell r="M965">
            <v>0</v>
          </cell>
          <cell r="N965">
            <v>0</v>
          </cell>
          <cell r="O965">
            <v>0</v>
          </cell>
          <cell r="P965">
            <v>0</v>
          </cell>
        </row>
        <row r="1170">
          <cell r="E1170">
            <v>100</v>
          </cell>
          <cell r="F1170">
            <v>95</v>
          </cell>
          <cell r="G1170">
            <v>66</v>
          </cell>
          <cell r="H1170">
            <v>78</v>
          </cell>
          <cell r="I1170">
            <v>65</v>
          </cell>
          <cell r="J1170">
            <v>69</v>
          </cell>
          <cell r="K1170">
            <v>69</v>
          </cell>
          <cell r="L1170">
            <v>67</v>
          </cell>
          <cell r="M1170">
            <v>56</v>
          </cell>
          <cell r="N1170">
            <v>56</v>
          </cell>
          <cell r="O1170">
            <v>47</v>
          </cell>
          <cell r="P1170">
            <v>39</v>
          </cell>
        </row>
        <row r="1173">
          <cell r="E1173">
            <v>52</v>
          </cell>
          <cell r="F1173">
            <v>55</v>
          </cell>
          <cell r="G1173">
            <v>40</v>
          </cell>
          <cell r="H1173">
            <v>46</v>
          </cell>
          <cell r="I1173">
            <v>36</v>
          </cell>
          <cell r="J1173">
            <v>37</v>
          </cell>
          <cell r="K1173">
            <v>33</v>
          </cell>
          <cell r="L1173">
            <v>30</v>
          </cell>
          <cell r="M1173">
            <v>25</v>
          </cell>
          <cell r="N1173">
            <v>34</v>
          </cell>
          <cell r="O1173">
            <v>26</v>
          </cell>
          <cell r="P1173">
            <v>19</v>
          </cell>
        </row>
        <row r="1174">
          <cell r="E1174">
            <v>48</v>
          </cell>
          <cell r="F1174">
            <v>40</v>
          </cell>
          <cell r="G1174">
            <v>26</v>
          </cell>
          <cell r="H1174">
            <v>32</v>
          </cell>
          <cell r="I1174">
            <v>29</v>
          </cell>
          <cell r="J1174">
            <v>32</v>
          </cell>
          <cell r="K1174">
            <v>36</v>
          </cell>
          <cell r="L1174">
            <v>37</v>
          </cell>
          <cell r="M1174">
            <v>31</v>
          </cell>
          <cell r="N1174">
            <v>22</v>
          </cell>
          <cell r="O1174">
            <v>21</v>
          </cell>
          <cell r="P1174">
            <v>20</v>
          </cell>
        </row>
        <row r="1177">
          <cell r="E1177">
            <v>13</v>
          </cell>
          <cell r="F1177">
            <v>6</v>
          </cell>
          <cell r="G1177">
            <v>4</v>
          </cell>
          <cell r="H1177">
            <v>7</v>
          </cell>
          <cell r="I1177">
            <v>8</v>
          </cell>
          <cell r="J1177">
            <v>7</v>
          </cell>
          <cell r="K1177">
            <v>7</v>
          </cell>
          <cell r="L1177">
            <v>5</v>
          </cell>
          <cell r="M1177">
            <v>7</v>
          </cell>
          <cell r="N1177">
            <v>6</v>
          </cell>
          <cell r="O1177">
            <v>5</v>
          </cell>
          <cell r="P1177">
            <v>4</v>
          </cell>
        </row>
        <row r="1178">
          <cell r="E1178">
            <v>0</v>
          </cell>
          <cell r="F1178">
            <v>0</v>
          </cell>
          <cell r="G1178">
            <v>0</v>
          </cell>
          <cell r="H1178">
            <v>0</v>
          </cell>
          <cell r="I1178">
            <v>0</v>
          </cell>
          <cell r="J1178">
            <v>0</v>
          </cell>
          <cell r="K1178">
            <v>0</v>
          </cell>
          <cell r="L1178">
            <v>0</v>
          </cell>
          <cell r="M1178">
            <v>0</v>
          </cell>
          <cell r="N1178">
            <v>0</v>
          </cell>
          <cell r="O1178">
            <v>0</v>
          </cell>
          <cell r="P1178">
            <v>0</v>
          </cell>
        </row>
        <row r="1179">
          <cell r="E1179">
            <v>16</v>
          </cell>
          <cell r="F1179">
            <v>18</v>
          </cell>
          <cell r="G1179">
            <v>13</v>
          </cell>
          <cell r="H1179">
            <v>10</v>
          </cell>
          <cell r="I1179">
            <v>6</v>
          </cell>
          <cell r="J1179">
            <v>7</v>
          </cell>
          <cell r="K1179">
            <v>4</v>
          </cell>
          <cell r="L1179">
            <v>9</v>
          </cell>
          <cell r="M1179">
            <v>10</v>
          </cell>
          <cell r="N1179">
            <v>9</v>
          </cell>
          <cell r="O1179">
            <v>7</v>
          </cell>
          <cell r="P1179">
            <v>2</v>
          </cell>
        </row>
        <row r="1180">
          <cell r="E1180">
            <v>0</v>
          </cell>
          <cell r="F1180">
            <v>0</v>
          </cell>
          <cell r="G1180">
            <v>0</v>
          </cell>
          <cell r="H1180">
            <v>0</v>
          </cell>
          <cell r="I1180">
            <v>0</v>
          </cell>
          <cell r="J1180">
            <v>0</v>
          </cell>
          <cell r="K1180">
            <v>0</v>
          </cell>
          <cell r="L1180">
            <v>0</v>
          </cell>
          <cell r="M1180">
            <v>0</v>
          </cell>
          <cell r="N1180">
            <v>0</v>
          </cell>
          <cell r="O1180">
            <v>0</v>
          </cell>
          <cell r="P1180">
            <v>0</v>
          </cell>
        </row>
        <row r="1181">
          <cell r="E1181">
            <v>0</v>
          </cell>
          <cell r="F1181">
            <v>0</v>
          </cell>
          <cell r="G1181">
            <v>0</v>
          </cell>
          <cell r="H1181">
            <v>0</v>
          </cell>
          <cell r="I1181">
            <v>0</v>
          </cell>
          <cell r="J1181">
            <v>0</v>
          </cell>
          <cell r="K1181">
            <v>1</v>
          </cell>
          <cell r="L1181">
            <v>1</v>
          </cell>
          <cell r="M1181">
            <v>1</v>
          </cell>
          <cell r="N1181">
            <v>1</v>
          </cell>
          <cell r="O1181">
            <v>1</v>
          </cell>
          <cell r="P1181">
            <v>0</v>
          </cell>
        </row>
        <row r="1182">
          <cell r="E1182">
            <v>10</v>
          </cell>
          <cell r="F1182">
            <v>8</v>
          </cell>
          <cell r="G1182">
            <v>8</v>
          </cell>
          <cell r="H1182">
            <v>10</v>
          </cell>
          <cell r="I1182">
            <v>9</v>
          </cell>
          <cell r="J1182">
            <v>9</v>
          </cell>
          <cell r="K1182">
            <v>10</v>
          </cell>
          <cell r="L1182">
            <v>7</v>
          </cell>
          <cell r="M1182">
            <v>0</v>
          </cell>
          <cell r="N1182">
            <v>4</v>
          </cell>
          <cell r="O1182">
            <v>4</v>
          </cell>
          <cell r="P1182">
            <v>4</v>
          </cell>
        </row>
        <row r="1183">
          <cell r="E1183">
            <v>3</v>
          </cell>
          <cell r="F1183">
            <v>1</v>
          </cell>
          <cell r="G1183">
            <v>0</v>
          </cell>
          <cell r="H1183">
            <v>1</v>
          </cell>
          <cell r="I1183">
            <v>1</v>
          </cell>
          <cell r="J1183">
            <v>1</v>
          </cell>
          <cell r="K1183">
            <v>2</v>
          </cell>
          <cell r="L1183">
            <v>1</v>
          </cell>
          <cell r="M1183">
            <v>0</v>
          </cell>
          <cell r="N1183">
            <v>1</v>
          </cell>
          <cell r="O1183">
            <v>1</v>
          </cell>
          <cell r="P1183">
            <v>4</v>
          </cell>
        </row>
        <row r="1184">
          <cell r="E1184">
            <v>3</v>
          </cell>
          <cell r="F1184">
            <v>5</v>
          </cell>
          <cell r="G1184">
            <v>2</v>
          </cell>
          <cell r="H1184">
            <v>4</v>
          </cell>
          <cell r="I1184">
            <v>1</v>
          </cell>
          <cell r="J1184">
            <v>1</v>
          </cell>
          <cell r="K1184">
            <v>1</v>
          </cell>
          <cell r="L1184">
            <v>2</v>
          </cell>
          <cell r="M1184">
            <v>1</v>
          </cell>
          <cell r="N1184">
            <v>2</v>
          </cell>
          <cell r="O1184">
            <v>3</v>
          </cell>
          <cell r="P1184">
            <v>2</v>
          </cell>
        </row>
        <row r="1185">
          <cell r="E1185">
            <v>1</v>
          </cell>
          <cell r="F1185">
            <v>0</v>
          </cell>
          <cell r="G1185">
            <v>1</v>
          </cell>
          <cell r="H1185">
            <v>1</v>
          </cell>
          <cell r="I1185">
            <v>2</v>
          </cell>
          <cell r="J1185">
            <v>2</v>
          </cell>
          <cell r="K1185">
            <v>2</v>
          </cell>
          <cell r="L1185">
            <v>3</v>
          </cell>
          <cell r="M1185">
            <v>2</v>
          </cell>
          <cell r="N1185">
            <v>2</v>
          </cell>
          <cell r="O1185">
            <v>4</v>
          </cell>
          <cell r="P1185">
            <v>4</v>
          </cell>
        </row>
        <row r="1186">
          <cell r="E1186">
            <v>5</v>
          </cell>
          <cell r="F1186">
            <v>7</v>
          </cell>
          <cell r="G1186">
            <v>1</v>
          </cell>
          <cell r="H1186">
            <v>2</v>
          </cell>
          <cell r="I1186">
            <v>2</v>
          </cell>
          <cell r="J1186">
            <v>11</v>
          </cell>
          <cell r="K1186">
            <v>9</v>
          </cell>
          <cell r="L1186">
            <v>4</v>
          </cell>
          <cell r="M1186">
            <v>5</v>
          </cell>
          <cell r="N1186">
            <v>12</v>
          </cell>
          <cell r="O1186">
            <v>7</v>
          </cell>
          <cell r="P1186">
            <v>6</v>
          </cell>
        </row>
        <row r="1187">
          <cell r="E1187">
            <v>0</v>
          </cell>
          <cell r="F1187">
            <v>0</v>
          </cell>
          <cell r="G1187">
            <v>0</v>
          </cell>
          <cell r="H1187">
            <v>0</v>
          </cell>
          <cell r="I1187">
            <v>0</v>
          </cell>
          <cell r="J1187">
            <v>0</v>
          </cell>
          <cell r="K1187">
            <v>0</v>
          </cell>
          <cell r="L1187">
            <v>0</v>
          </cell>
          <cell r="M1187">
            <v>0</v>
          </cell>
          <cell r="N1187">
            <v>0</v>
          </cell>
          <cell r="O1187">
            <v>0</v>
          </cell>
          <cell r="P1187">
            <v>0</v>
          </cell>
        </row>
        <row r="1188">
          <cell r="E1188">
            <v>1</v>
          </cell>
          <cell r="F1188">
            <v>0</v>
          </cell>
          <cell r="G1188">
            <v>0</v>
          </cell>
          <cell r="H1188">
            <v>0</v>
          </cell>
          <cell r="I1188">
            <v>0</v>
          </cell>
          <cell r="J1188">
            <v>0</v>
          </cell>
          <cell r="K1188">
            <v>0</v>
          </cell>
          <cell r="L1188">
            <v>0</v>
          </cell>
          <cell r="M1188">
            <v>0</v>
          </cell>
          <cell r="N1188">
            <v>0</v>
          </cell>
          <cell r="O1188">
            <v>0</v>
          </cell>
          <cell r="P1188">
            <v>0</v>
          </cell>
        </row>
        <row r="1189">
          <cell r="E1189">
            <v>2</v>
          </cell>
          <cell r="F1189">
            <v>1</v>
          </cell>
          <cell r="G1189">
            <v>0</v>
          </cell>
          <cell r="H1189">
            <v>2</v>
          </cell>
          <cell r="I1189">
            <v>2</v>
          </cell>
          <cell r="J1189">
            <v>3</v>
          </cell>
          <cell r="K1189">
            <v>3</v>
          </cell>
          <cell r="L1189">
            <v>3</v>
          </cell>
          <cell r="M1189">
            <v>0</v>
          </cell>
          <cell r="N1189">
            <v>0</v>
          </cell>
          <cell r="O1189">
            <v>0</v>
          </cell>
          <cell r="P1189">
            <v>0</v>
          </cell>
        </row>
        <row r="1190">
          <cell r="E1190">
            <v>3</v>
          </cell>
          <cell r="F1190">
            <v>3</v>
          </cell>
          <cell r="G1190">
            <v>2</v>
          </cell>
          <cell r="H1190">
            <v>2</v>
          </cell>
          <cell r="I1190">
            <v>0</v>
          </cell>
          <cell r="J1190">
            <v>0</v>
          </cell>
          <cell r="K1190">
            <v>0</v>
          </cell>
          <cell r="L1190">
            <v>2</v>
          </cell>
          <cell r="M1190">
            <v>0</v>
          </cell>
          <cell r="N1190">
            <v>0</v>
          </cell>
          <cell r="O1190">
            <v>0</v>
          </cell>
          <cell r="P1190">
            <v>0</v>
          </cell>
        </row>
        <row r="1191">
          <cell r="E1191">
            <v>0</v>
          </cell>
          <cell r="F1191">
            <v>0</v>
          </cell>
          <cell r="G1191">
            <v>0</v>
          </cell>
          <cell r="H1191">
            <v>0</v>
          </cell>
          <cell r="I1191">
            <v>0</v>
          </cell>
          <cell r="J1191">
            <v>0</v>
          </cell>
          <cell r="K1191">
            <v>0</v>
          </cell>
          <cell r="L1191">
            <v>0</v>
          </cell>
          <cell r="M1191">
            <v>0</v>
          </cell>
          <cell r="N1191">
            <v>0</v>
          </cell>
          <cell r="O1191">
            <v>0</v>
          </cell>
          <cell r="P1191">
            <v>0</v>
          </cell>
        </row>
        <row r="1192">
          <cell r="E1192">
            <v>8</v>
          </cell>
          <cell r="F1192">
            <v>7</v>
          </cell>
          <cell r="G1192">
            <v>7</v>
          </cell>
          <cell r="H1192">
            <v>3</v>
          </cell>
          <cell r="I1192">
            <v>2</v>
          </cell>
          <cell r="J1192">
            <v>3</v>
          </cell>
          <cell r="K1192">
            <v>3</v>
          </cell>
          <cell r="L1192">
            <v>3</v>
          </cell>
          <cell r="M1192">
            <v>4</v>
          </cell>
          <cell r="N1192">
            <v>2</v>
          </cell>
          <cell r="O1192">
            <v>2</v>
          </cell>
          <cell r="P1192">
            <v>1</v>
          </cell>
        </row>
        <row r="1193">
          <cell r="E1193">
            <v>3</v>
          </cell>
          <cell r="F1193">
            <v>3</v>
          </cell>
          <cell r="G1193">
            <v>0</v>
          </cell>
          <cell r="H1193">
            <v>2</v>
          </cell>
          <cell r="I1193">
            <v>2</v>
          </cell>
          <cell r="J1193">
            <v>1</v>
          </cell>
          <cell r="K1193">
            <v>0</v>
          </cell>
          <cell r="L1193">
            <v>1</v>
          </cell>
          <cell r="M1193">
            <v>0</v>
          </cell>
          <cell r="N1193">
            <v>0</v>
          </cell>
          <cell r="O1193">
            <v>0</v>
          </cell>
          <cell r="P1193">
            <v>0</v>
          </cell>
        </row>
        <row r="1194">
          <cell r="E1194">
            <v>16</v>
          </cell>
          <cell r="F1194">
            <v>16</v>
          </cell>
          <cell r="G1194">
            <v>14</v>
          </cell>
          <cell r="H1194">
            <v>12</v>
          </cell>
          <cell r="I1194">
            <v>10</v>
          </cell>
          <cell r="J1194">
            <v>9</v>
          </cell>
          <cell r="K1194">
            <v>10</v>
          </cell>
          <cell r="L1194">
            <v>12</v>
          </cell>
          <cell r="M1194">
            <v>7</v>
          </cell>
          <cell r="N1194">
            <v>3</v>
          </cell>
          <cell r="O1194">
            <v>3</v>
          </cell>
          <cell r="P1194">
            <v>2</v>
          </cell>
        </row>
        <row r="1195">
          <cell r="E1195">
            <v>1</v>
          </cell>
          <cell r="F1195">
            <v>1</v>
          </cell>
          <cell r="G1195">
            <v>0</v>
          </cell>
          <cell r="H1195">
            <v>0</v>
          </cell>
          <cell r="I1195">
            <v>0</v>
          </cell>
          <cell r="J1195">
            <v>0</v>
          </cell>
          <cell r="K1195">
            <v>0</v>
          </cell>
          <cell r="L1195">
            <v>0</v>
          </cell>
          <cell r="M1195">
            <v>0</v>
          </cell>
          <cell r="N1195">
            <v>0</v>
          </cell>
          <cell r="O1195">
            <v>0</v>
          </cell>
          <cell r="P1195">
            <v>0</v>
          </cell>
        </row>
        <row r="1196">
          <cell r="E1196">
            <v>4</v>
          </cell>
          <cell r="F1196">
            <v>5</v>
          </cell>
          <cell r="G1196">
            <v>3</v>
          </cell>
          <cell r="H1196">
            <v>14</v>
          </cell>
          <cell r="I1196">
            <v>12</v>
          </cell>
          <cell r="J1196">
            <v>7</v>
          </cell>
          <cell r="K1196">
            <v>11</v>
          </cell>
          <cell r="L1196">
            <v>10</v>
          </cell>
          <cell r="M1196">
            <v>11</v>
          </cell>
          <cell r="N1196">
            <v>5</v>
          </cell>
          <cell r="O1196">
            <v>4</v>
          </cell>
          <cell r="P1196">
            <v>3</v>
          </cell>
        </row>
        <row r="1197">
          <cell r="E1197">
            <v>2</v>
          </cell>
          <cell r="F1197">
            <v>2</v>
          </cell>
          <cell r="G1197">
            <v>2</v>
          </cell>
          <cell r="H1197">
            <v>3</v>
          </cell>
          <cell r="I1197">
            <v>2</v>
          </cell>
          <cell r="J1197">
            <v>0</v>
          </cell>
          <cell r="K1197">
            <v>0</v>
          </cell>
          <cell r="L1197">
            <v>0</v>
          </cell>
          <cell r="M1197">
            <v>0</v>
          </cell>
          <cell r="N1197">
            <v>0</v>
          </cell>
          <cell r="O1197">
            <v>0</v>
          </cell>
          <cell r="P1197">
            <v>0</v>
          </cell>
        </row>
        <row r="1198">
          <cell r="E1198">
            <v>0</v>
          </cell>
          <cell r="F1198">
            <v>0</v>
          </cell>
          <cell r="G1198">
            <v>0</v>
          </cell>
          <cell r="H1198">
            <v>0</v>
          </cell>
          <cell r="I1198">
            <v>0</v>
          </cell>
          <cell r="J1198">
            <v>0</v>
          </cell>
          <cell r="K1198">
            <v>0</v>
          </cell>
          <cell r="L1198">
            <v>0</v>
          </cell>
          <cell r="M1198">
            <v>0</v>
          </cell>
          <cell r="N1198">
            <v>0</v>
          </cell>
          <cell r="O1198">
            <v>0</v>
          </cell>
          <cell r="P1198">
            <v>0</v>
          </cell>
        </row>
        <row r="1199">
          <cell r="E1199">
            <v>9</v>
          </cell>
          <cell r="F1199">
            <v>12</v>
          </cell>
          <cell r="G1199">
            <v>9</v>
          </cell>
          <cell r="H1199">
            <v>5</v>
          </cell>
          <cell r="I1199">
            <v>6</v>
          </cell>
          <cell r="J1199">
            <v>8</v>
          </cell>
          <cell r="K1199">
            <v>6</v>
          </cell>
          <cell r="L1199">
            <v>4</v>
          </cell>
          <cell r="M1199">
            <v>8</v>
          </cell>
          <cell r="N1199">
            <v>9</v>
          </cell>
          <cell r="O1199">
            <v>6</v>
          </cell>
          <cell r="P1199">
            <v>7</v>
          </cell>
        </row>
        <row r="1202">
          <cell r="E1202">
            <v>1</v>
          </cell>
          <cell r="F1202">
            <v>1</v>
          </cell>
          <cell r="G1202">
            <v>0</v>
          </cell>
          <cell r="H1202">
            <v>1</v>
          </cell>
          <cell r="I1202">
            <v>1</v>
          </cell>
          <cell r="J1202">
            <v>2</v>
          </cell>
          <cell r="K1202">
            <v>2</v>
          </cell>
          <cell r="L1202">
            <v>3</v>
          </cell>
          <cell r="M1202">
            <v>3</v>
          </cell>
          <cell r="N1202">
            <v>3</v>
          </cell>
          <cell r="O1202">
            <v>3</v>
          </cell>
          <cell r="P1202">
            <v>1</v>
          </cell>
        </row>
        <row r="1203">
          <cell r="E1203">
            <v>3</v>
          </cell>
          <cell r="F1203">
            <v>4</v>
          </cell>
          <cell r="G1203">
            <v>3</v>
          </cell>
          <cell r="H1203">
            <v>4</v>
          </cell>
          <cell r="I1203">
            <v>2</v>
          </cell>
          <cell r="J1203">
            <v>1</v>
          </cell>
          <cell r="K1203">
            <v>1</v>
          </cell>
          <cell r="L1203">
            <v>1</v>
          </cell>
          <cell r="M1203">
            <v>4</v>
          </cell>
          <cell r="N1203">
            <v>2</v>
          </cell>
          <cell r="O1203">
            <v>6</v>
          </cell>
          <cell r="P1203">
            <v>5</v>
          </cell>
        </row>
        <row r="1204">
          <cell r="E1204">
            <v>24</v>
          </cell>
          <cell r="F1204">
            <v>20</v>
          </cell>
          <cell r="G1204">
            <v>13</v>
          </cell>
          <cell r="H1204">
            <v>15</v>
          </cell>
          <cell r="I1204">
            <v>11</v>
          </cell>
          <cell r="J1204">
            <v>10</v>
          </cell>
          <cell r="K1204">
            <v>16</v>
          </cell>
          <cell r="L1204">
            <v>17</v>
          </cell>
          <cell r="M1204">
            <v>12</v>
          </cell>
          <cell r="N1204">
            <v>8</v>
          </cell>
          <cell r="O1204">
            <v>11</v>
          </cell>
          <cell r="P1204">
            <v>11</v>
          </cell>
        </row>
        <row r="1205">
          <cell r="E1205">
            <v>23</v>
          </cell>
          <cell r="F1205">
            <v>22</v>
          </cell>
          <cell r="G1205">
            <v>14</v>
          </cell>
          <cell r="H1205">
            <v>16</v>
          </cell>
          <cell r="I1205">
            <v>18</v>
          </cell>
          <cell r="J1205">
            <v>20</v>
          </cell>
          <cell r="K1205">
            <v>13</v>
          </cell>
          <cell r="L1205">
            <v>13</v>
          </cell>
          <cell r="M1205">
            <v>10</v>
          </cell>
          <cell r="N1205">
            <v>13</v>
          </cell>
          <cell r="O1205">
            <v>7</v>
          </cell>
          <cell r="P1205">
            <v>7</v>
          </cell>
        </row>
        <row r="1206">
          <cell r="E1206">
            <v>21</v>
          </cell>
          <cell r="F1206">
            <v>19</v>
          </cell>
          <cell r="G1206">
            <v>15</v>
          </cell>
          <cell r="H1206">
            <v>15</v>
          </cell>
          <cell r="I1206">
            <v>11</v>
          </cell>
          <cell r="J1206">
            <v>13</v>
          </cell>
          <cell r="K1206">
            <v>16</v>
          </cell>
          <cell r="L1206">
            <v>14</v>
          </cell>
          <cell r="M1206">
            <v>13</v>
          </cell>
          <cell r="N1206">
            <v>12</v>
          </cell>
          <cell r="O1206">
            <v>8</v>
          </cell>
          <cell r="P1206">
            <v>7</v>
          </cell>
        </row>
        <row r="1207">
          <cell r="E1207">
            <v>15</v>
          </cell>
          <cell r="F1207">
            <v>16</v>
          </cell>
          <cell r="G1207">
            <v>15</v>
          </cell>
          <cell r="H1207">
            <v>16</v>
          </cell>
          <cell r="I1207">
            <v>14</v>
          </cell>
          <cell r="J1207">
            <v>12</v>
          </cell>
          <cell r="K1207">
            <v>10</v>
          </cell>
          <cell r="L1207">
            <v>12</v>
          </cell>
          <cell r="M1207">
            <v>9</v>
          </cell>
          <cell r="N1207">
            <v>9</v>
          </cell>
          <cell r="O1207">
            <v>8</v>
          </cell>
          <cell r="P1207">
            <v>5</v>
          </cell>
        </row>
        <row r="1208">
          <cell r="E1208">
            <v>13</v>
          </cell>
          <cell r="F1208">
            <v>13</v>
          </cell>
          <cell r="G1208">
            <v>6</v>
          </cell>
          <cell r="H1208">
            <v>11</v>
          </cell>
          <cell r="I1208">
            <v>8</v>
          </cell>
          <cell r="J1208">
            <v>11</v>
          </cell>
          <cell r="K1208">
            <v>11</v>
          </cell>
          <cell r="L1208">
            <v>7</v>
          </cell>
          <cell r="M1208">
            <v>5</v>
          </cell>
          <cell r="N1208">
            <v>9</v>
          </cell>
          <cell r="O1208">
            <v>4</v>
          </cell>
          <cell r="P1208">
            <v>3</v>
          </cell>
        </row>
        <row r="1216">
          <cell r="E1216">
            <v>34</v>
          </cell>
          <cell r="F1216">
            <v>33</v>
          </cell>
          <cell r="G1216">
            <v>17</v>
          </cell>
          <cell r="H1216">
            <v>29</v>
          </cell>
          <cell r="I1216">
            <v>15</v>
          </cell>
          <cell r="J1216">
            <v>30</v>
          </cell>
          <cell r="K1216">
            <v>26</v>
          </cell>
          <cell r="L1216">
            <v>21</v>
          </cell>
          <cell r="M1216">
            <v>27</v>
          </cell>
          <cell r="N1216">
            <v>29</v>
          </cell>
          <cell r="O1216">
            <v>14</v>
          </cell>
          <cell r="P1216">
            <v>10</v>
          </cell>
        </row>
        <row r="1217">
          <cell r="E1217">
            <v>30</v>
          </cell>
          <cell r="F1217">
            <v>24</v>
          </cell>
          <cell r="G1217">
            <v>21</v>
          </cell>
          <cell r="H1217">
            <v>26</v>
          </cell>
          <cell r="I1217">
            <v>32</v>
          </cell>
          <cell r="J1217">
            <v>23</v>
          </cell>
          <cell r="K1217">
            <v>22</v>
          </cell>
          <cell r="L1217">
            <v>22</v>
          </cell>
          <cell r="M1217">
            <v>12</v>
          </cell>
          <cell r="N1217">
            <v>18</v>
          </cell>
          <cell r="O1217">
            <v>25</v>
          </cell>
          <cell r="P1217">
            <v>15</v>
          </cell>
        </row>
        <row r="1218">
          <cell r="E1218">
            <v>36</v>
          </cell>
          <cell r="F1218">
            <v>38</v>
          </cell>
          <cell r="G1218">
            <v>28</v>
          </cell>
          <cell r="H1218">
            <v>23</v>
          </cell>
          <cell r="I1218">
            <v>18</v>
          </cell>
          <cell r="J1218">
            <v>16</v>
          </cell>
          <cell r="K1218">
            <v>21</v>
          </cell>
          <cell r="L1218">
            <v>24</v>
          </cell>
          <cell r="M1218">
            <v>17</v>
          </cell>
          <cell r="N1218">
            <v>9</v>
          </cell>
          <cell r="O1218">
            <v>8</v>
          </cell>
          <cell r="P1218">
            <v>14</v>
          </cell>
        </row>
        <row r="1221">
          <cell r="E1221">
            <v>0</v>
          </cell>
          <cell r="F1221">
            <v>0</v>
          </cell>
          <cell r="G1221">
            <v>0</v>
          </cell>
          <cell r="H1221">
            <v>0</v>
          </cell>
          <cell r="I1221">
            <v>0</v>
          </cell>
          <cell r="J1221">
            <v>0</v>
          </cell>
          <cell r="K1221">
            <v>0</v>
          </cell>
          <cell r="L1221">
            <v>0</v>
          </cell>
          <cell r="M1221">
            <v>1</v>
          </cell>
          <cell r="N1221">
            <v>1</v>
          </cell>
          <cell r="O1221">
            <v>1</v>
          </cell>
          <cell r="P1221">
            <v>0</v>
          </cell>
        </row>
        <row r="1222">
          <cell r="E1222">
            <v>1</v>
          </cell>
          <cell r="F1222">
            <v>2</v>
          </cell>
          <cell r="G1222">
            <v>0</v>
          </cell>
          <cell r="H1222">
            <v>0</v>
          </cell>
          <cell r="I1222">
            <v>0</v>
          </cell>
          <cell r="J1222">
            <v>0</v>
          </cell>
          <cell r="K1222">
            <v>0</v>
          </cell>
          <cell r="L1222">
            <v>1</v>
          </cell>
          <cell r="M1222">
            <v>0</v>
          </cell>
          <cell r="N1222">
            <v>0</v>
          </cell>
          <cell r="O1222">
            <v>0</v>
          </cell>
          <cell r="P1222">
            <v>0</v>
          </cell>
        </row>
        <row r="1223">
          <cell r="E1223">
            <v>1</v>
          </cell>
          <cell r="F1223">
            <v>1</v>
          </cell>
          <cell r="G1223">
            <v>1</v>
          </cell>
          <cell r="H1223">
            <v>1</v>
          </cell>
          <cell r="I1223">
            <v>0</v>
          </cell>
          <cell r="J1223">
            <v>0</v>
          </cell>
          <cell r="K1223">
            <v>0</v>
          </cell>
          <cell r="L1223">
            <v>0</v>
          </cell>
          <cell r="M1223">
            <v>0</v>
          </cell>
          <cell r="N1223">
            <v>1</v>
          </cell>
          <cell r="O1223">
            <v>1</v>
          </cell>
          <cell r="P1223">
            <v>0</v>
          </cell>
        </row>
        <row r="1224">
          <cell r="E1224">
            <v>0</v>
          </cell>
          <cell r="F1224">
            <v>0</v>
          </cell>
          <cell r="G1224">
            <v>0</v>
          </cell>
          <cell r="H1224">
            <v>0</v>
          </cell>
          <cell r="I1224">
            <v>0</v>
          </cell>
          <cell r="J1224">
            <v>0</v>
          </cell>
          <cell r="K1224">
            <v>0</v>
          </cell>
          <cell r="L1224">
            <v>0</v>
          </cell>
          <cell r="M1224">
            <v>0</v>
          </cell>
          <cell r="N1224">
            <v>0</v>
          </cell>
          <cell r="O1224">
            <v>0</v>
          </cell>
          <cell r="P1224">
            <v>0</v>
          </cell>
        </row>
        <row r="1225">
          <cell r="E1225">
            <v>0</v>
          </cell>
          <cell r="F1225">
            <v>0</v>
          </cell>
          <cell r="G1225">
            <v>0</v>
          </cell>
          <cell r="H1225">
            <v>0</v>
          </cell>
          <cell r="I1225">
            <v>0</v>
          </cell>
          <cell r="J1225">
            <v>0</v>
          </cell>
          <cell r="K1225">
            <v>0</v>
          </cell>
          <cell r="L1225">
            <v>0</v>
          </cell>
          <cell r="M1225">
            <v>0</v>
          </cell>
          <cell r="N1225">
            <v>3</v>
          </cell>
          <cell r="O1225">
            <v>2</v>
          </cell>
          <cell r="P1225">
            <v>2</v>
          </cell>
        </row>
        <row r="1226">
          <cell r="E1226">
            <v>1</v>
          </cell>
          <cell r="F1226">
            <v>1</v>
          </cell>
          <cell r="G1226">
            <v>1</v>
          </cell>
          <cell r="H1226">
            <v>1</v>
          </cell>
          <cell r="I1226">
            <v>1</v>
          </cell>
          <cell r="J1226">
            <v>1</v>
          </cell>
          <cell r="K1226">
            <v>1</v>
          </cell>
          <cell r="L1226">
            <v>1</v>
          </cell>
          <cell r="M1226">
            <v>0</v>
          </cell>
          <cell r="N1226">
            <v>0</v>
          </cell>
          <cell r="O1226">
            <v>0</v>
          </cell>
          <cell r="P1226">
            <v>1</v>
          </cell>
        </row>
        <row r="1227">
          <cell r="E1227">
            <v>0</v>
          </cell>
          <cell r="F1227">
            <v>0</v>
          </cell>
          <cell r="G1227">
            <v>0</v>
          </cell>
          <cell r="H1227">
            <v>0</v>
          </cell>
          <cell r="I1227">
            <v>0</v>
          </cell>
          <cell r="J1227">
            <v>0</v>
          </cell>
          <cell r="K1227">
            <v>0</v>
          </cell>
          <cell r="L1227">
            <v>0</v>
          </cell>
          <cell r="M1227">
            <v>0</v>
          </cell>
          <cell r="N1227">
            <v>0</v>
          </cell>
          <cell r="O1227">
            <v>0</v>
          </cell>
          <cell r="P1227">
            <v>0</v>
          </cell>
        </row>
        <row r="1228">
          <cell r="E1228">
            <v>0</v>
          </cell>
          <cell r="F1228">
            <v>1</v>
          </cell>
          <cell r="G1228">
            <v>0</v>
          </cell>
          <cell r="H1228">
            <v>0</v>
          </cell>
          <cell r="I1228">
            <v>0</v>
          </cell>
          <cell r="J1228">
            <v>1</v>
          </cell>
          <cell r="K1228">
            <v>1</v>
          </cell>
          <cell r="L1228">
            <v>2</v>
          </cell>
          <cell r="M1228">
            <v>2</v>
          </cell>
          <cell r="N1228">
            <v>0</v>
          </cell>
          <cell r="O1228">
            <v>1</v>
          </cell>
          <cell r="P1228">
            <v>2</v>
          </cell>
        </row>
        <row r="1229">
          <cell r="E1229">
            <v>1</v>
          </cell>
          <cell r="F1229">
            <v>1</v>
          </cell>
          <cell r="G1229">
            <v>0</v>
          </cell>
          <cell r="H1229">
            <v>0</v>
          </cell>
          <cell r="I1229">
            <v>0</v>
          </cell>
          <cell r="J1229">
            <v>0</v>
          </cell>
          <cell r="K1229">
            <v>0</v>
          </cell>
          <cell r="L1229">
            <v>0</v>
          </cell>
          <cell r="M1229">
            <v>0</v>
          </cell>
          <cell r="N1229">
            <v>1</v>
          </cell>
          <cell r="O1229">
            <v>0</v>
          </cell>
          <cell r="P1229">
            <v>0</v>
          </cell>
        </row>
        <row r="1230">
          <cell r="E1230">
            <v>0</v>
          </cell>
          <cell r="F1230">
            <v>0</v>
          </cell>
          <cell r="G1230">
            <v>0</v>
          </cell>
          <cell r="H1230">
            <v>0</v>
          </cell>
          <cell r="I1230">
            <v>0</v>
          </cell>
          <cell r="J1230">
            <v>0</v>
          </cell>
          <cell r="K1230">
            <v>0</v>
          </cell>
          <cell r="L1230">
            <v>1</v>
          </cell>
          <cell r="M1230">
            <v>0</v>
          </cell>
          <cell r="N1230">
            <v>0</v>
          </cell>
          <cell r="O1230">
            <v>0</v>
          </cell>
          <cell r="P1230">
            <v>1</v>
          </cell>
        </row>
        <row r="1231">
          <cell r="E1231">
            <v>0</v>
          </cell>
          <cell r="F1231">
            <v>1</v>
          </cell>
          <cell r="G1231">
            <v>2</v>
          </cell>
          <cell r="H1231">
            <v>1</v>
          </cell>
          <cell r="I1231">
            <v>0</v>
          </cell>
          <cell r="J1231">
            <v>0</v>
          </cell>
          <cell r="K1231">
            <v>0</v>
          </cell>
          <cell r="L1231">
            <v>1</v>
          </cell>
          <cell r="M1231">
            <v>2</v>
          </cell>
          <cell r="N1231">
            <v>0</v>
          </cell>
          <cell r="O1231">
            <v>0</v>
          </cell>
          <cell r="P1231">
            <v>0</v>
          </cell>
        </row>
        <row r="1232">
          <cell r="E1232">
            <v>0</v>
          </cell>
          <cell r="F1232">
            <v>0</v>
          </cell>
          <cell r="G1232">
            <v>0</v>
          </cell>
          <cell r="H1232">
            <v>0</v>
          </cell>
          <cell r="I1232">
            <v>0</v>
          </cell>
          <cell r="J1232">
            <v>0</v>
          </cell>
          <cell r="K1232">
            <v>0</v>
          </cell>
          <cell r="L1232">
            <v>0</v>
          </cell>
          <cell r="M1232">
            <v>0</v>
          </cell>
          <cell r="N1232">
            <v>1</v>
          </cell>
          <cell r="O1232">
            <v>1</v>
          </cell>
          <cell r="P1232">
            <v>1</v>
          </cell>
        </row>
        <row r="1233">
          <cell r="E1233">
            <v>0</v>
          </cell>
          <cell r="F1233">
            <v>1</v>
          </cell>
          <cell r="G1233">
            <v>0</v>
          </cell>
          <cell r="H1233">
            <v>3</v>
          </cell>
          <cell r="I1233">
            <v>2</v>
          </cell>
          <cell r="J1233">
            <v>2</v>
          </cell>
          <cell r="K1233">
            <v>2</v>
          </cell>
          <cell r="L1233">
            <v>2</v>
          </cell>
          <cell r="M1233">
            <v>2</v>
          </cell>
          <cell r="N1233">
            <v>0</v>
          </cell>
          <cell r="O1233">
            <v>2</v>
          </cell>
          <cell r="P1233">
            <v>1</v>
          </cell>
        </row>
        <row r="1234">
          <cell r="E1234">
            <v>1</v>
          </cell>
          <cell r="F1234">
            <v>1</v>
          </cell>
          <cell r="G1234">
            <v>1</v>
          </cell>
          <cell r="H1234">
            <v>2</v>
          </cell>
          <cell r="I1234">
            <v>0</v>
          </cell>
          <cell r="J1234">
            <v>0</v>
          </cell>
          <cell r="K1234">
            <v>0</v>
          </cell>
          <cell r="L1234">
            <v>0</v>
          </cell>
          <cell r="M1234">
            <v>1</v>
          </cell>
          <cell r="N1234">
            <v>0</v>
          </cell>
          <cell r="O1234">
            <v>2</v>
          </cell>
          <cell r="P1234">
            <v>2</v>
          </cell>
        </row>
        <row r="1235">
          <cell r="E1235">
            <v>0</v>
          </cell>
          <cell r="F1235">
            <v>0</v>
          </cell>
          <cell r="G1235">
            <v>1</v>
          </cell>
          <cell r="H1235">
            <v>0</v>
          </cell>
          <cell r="I1235">
            <v>0</v>
          </cell>
          <cell r="J1235">
            <v>1</v>
          </cell>
          <cell r="K1235">
            <v>0</v>
          </cell>
          <cell r="L1235">
            <v>0</v>
          </cell>
          <cell r="M1235">
            <v>0</v>
          </cell>
          <cell r="N1235">
            <v>1</v>
          </cell>
          <cell r="O1235">
            <v>0</v>
          </cell>
          <cell r="P1235">
            <v>0</v>
          </cell>
        </row>
        <row r="1236">
          <cell r="E1236">
            <v>1</v>
          </cell>
          <cell r="F1236">
            <v>1</v>
          </cell>
          <cell r="G1236">
            <v>0</v>
          </cell>
          <cell r="H1236">
            <v>0</v>
          </cell>
          <cell r="I1236">
            <v>0</v>
          </cell>
          <cell r="J1236">
            <v>1</v>
          </cell>
          <cell r="K1236">
            <v>1</v>
          </cell>
          <cell r="L1236">
            <v>1</v>
          </cell>
          <cell r="M1236">
            <v>1</v>
          </cell>
          <cell r="N1236">
            <v>2</v>
          </cell>
          <cell r="O1236">
            <v>2</v>
          </cell>
          <cell r="P1236">
            <v>1</v>
          </cell>
        </row>
        <row r="1237">
          <cell r="E1237">
            <v>3</v>
          </cell>
          <cell r="F1237">
            <v>1</v>
          </cell>
          <cell r="G1237">
            <v>1</v>
          </cell>
          <cell r="H1237">
            <v>2</v>
          </cell>
          <cell r="I1237">
            <v>1</v>
          </cell>
          <cell r="J1237">
            <v>1</v>
          </cell>
          <cell r="K1237">
            <v>2</v>
          </cell>
          <cell r="L1237">
            <v>2</v>
          </cell>
          <cell r="M1237">
            <v>2</v>
          </cell>
          <cell r="N1237">
            <v>2</v>
          </cell>
          <cell r="O1237">
            <v>2</v>
          </cell>
          <cell r="P1237">
            <v>2</v>
          </cell>
        </row>
        <row r="1238">
          <cell r="E1238">
            <v>3</v>
          </cell>
          <cell r="F1238">
            <v>5</v>
          </cell>
          <cell r="G1238">
            <v>4</v>
          </cell>
          <cell r="H1238">
            <v>5</v>
          </cell>
          <cell r="I1238">
            <v>3</v>
          </cell>
          <cell r="J1238">
            <v>1</v>
          </cell>
          <cell r="K1238">
            <v>1</v>
          </cell>
          <cell r="L1238">
            <v>2</v>
          </cell>
          <cell r="M1238">
            <v>4</v>
          </cell>
          <cell r="N1238">
            <v>7</v>
          </cell>
          <cell r="O1238">
            <v>8</v>
          </cell>
          <cell r="P1238">
            <v>5</v>
          </cell>
        </row>
        <row r="1239">
          <cell r="E1239">
            <v>4</v>
          </cell>
          <cell r="F1239">
            <v>5</v>
          </cell>
          <cell r="G1239">
            <v>6</v>
          </cell>
          <cell r="H1239">
            <v>6</v>
          </cell>
          <cell r="I1239">
            <v>5</v>
          </cell>
          <cell r="J1239">
            <v>6</v>
          </cell>
          <cell r="K1239">
            <v>6</v>
          </cell>
          <cell r="L1239">
            <v>3</v>
          </cell>
          <cell r="M1239">
            <v>2</v>
          </cell>
          <cell r="N1239">
            <v>4</v>
          </cell>
          <cell r="O1239">
            <v>4</v>
          </cell>
          <cell r="P1239">
            <v>3</v>
          </cell>
        </row>
        <row r="1240">
          <cell r="E1240">
            <v>3</v>
          </cell>
          <cell r="F1240">
            <v>3</v>
          </cell>
          <cell r="G1240">
            <v>3</v>
          </cell>
          <cell r="H1240">
            <v>2</v>
          </cell>
          <cell r="I1240">
            <v>1</v>
          </cell>
          <cell r="J1240">
            <v>1</v>
          </cell>
          <cell r="K1240">
            <v>1</v>
          </cell>
          <cell r="L1240">
            <v>1</v>
          </cell>
          <cell r="M1240">
            <v>0</v>
          </cell>
          <cell r="N1240">
            <v>0</v>
          </cell>
          <cell r="O1240">
            <v>2</v>
          </cell>
          <cell r="P1240">
            <v>2</v>
          </cell>
        </row>
        <row r="1241">
          <cell r="E1241">
            <v>0</v>
          </cell>
          <cell r="F1241">
            <v>0</v>
          </cell>
          <cell r="G1241">
            <v>0</v>
          </cell>
          <cell r="H1241">
            <v>0</v>
          </cell>
          <cell r="I1241">
            <v>0</v>
          </cell>
          <cell r="J1241">
            <v>0</v>
          </cell>
          <cell r="K1241">
            <v>0</v>
          </cell>
          <cell r="L1241">
            <v>0</v>
          </cell>
          <cell r="M1241">
            <v>0</v>
          </cell>
          <cell r="N1241">
            <v>1</v>
          </cell>
          <cell r="O1241">
            <v>0</v>
          </cell>
          <cell r="P1241">
            <v>2</v>
          </cell>
        </row>
        <row r="1242">
          <cell r="E1242">
            <v>0</v>
          </cell>
          <cell r="F1242">
            <v>0</v>
          </cell>
          <cell r="G1242">
            <v>0</v>
          </cell>
          <cell r="H1242">
            <v>0</v>
          </cell>
          <cell r="I1242">
            <v>0</v>
          </cell>
          <cell r="J1242">
            <v>1</v>
          </cell>
          <cell r="K1242">
            <v>1</v>
          </cell>
          <cell r="L1242">
            <v>0</v>
          </cell>
          <cell r="M1242">
            <v>0</v>
          </cell>
          <cell r="N1242">
            <v>2</v>
          </cell>
          <cell r="O1242">
            <v>1</v>
          </cell>
          <cell r="P1242">
            <v>2</v>
          </cell>
        </row>
        <row r="1243">
          <cell r="E1243">
            <v>81</v>
          </cell>
          <cell r="F1243">
            <v>71</v>
          </cell>
          <cell r="G1243">
            <v>46</v>
          </cell>
          <cell r="H1243">
            <v>55</v>
          </cell>
          <cell r="I1243">
            <v>52</v>
          </cell>
          <cell r="J1243">
            <v>53</v>
          </cell>
          <cell r="K1243">
            <v>53</v>
          </cell>
          <cell r="L1243">
            <v>50</v>
          </cell>
          <cell r="M1243">
            <v>39</v>
          </cell>
          <cell r="N1243">
            <v>30</v>
          </cell>
          <cell r="O1243">
            <v>18</v>
          </cell>
          <cell r="P1243">
            <v>12</v>
          </cell>
        </row>
        <row r="1246">
          <cell r="E1246">
            <v>0</v>
          </cell>
          <cell r="F1246">
            <v>1</v>
          </cell>
          <cell r="G1246">
            <v>0</v>
          </cell>
          <cell r="H1246">
            <v>0</v>
          </cell>
          <cell r="I1246">
            <v>0</v>
          </cell>
          <cell r="J1246">
            <v>0</v>
          </cell>
          <cell r="K1246">
            <v>0</v>
          </cell>
          <cell r="L1246">
            <v>0</v>
          </cell>
          <cell r="M1246">
            <v>0</v>
          </cell>
          <cell r="N1246">
            <v>0</v>
          </cell>
          <cell r="O1246">
            <v>0</v>
          </cell>
          <cell r="P1246">
            <v>0</v>
          </cell>
        </row>
        <row r="1247">
          <cell r="E1247">
            <v>1</v>
          </cell>
          <cell r="F1247">
            <v>1</v>
          </cell>
          <cell r="G1247">
            <v>1</v>
          </cell>
          <cell r="H1247">
            <v>1</v>
          </cell>
          <cell r="I1247">
            <v>1</v>
          </cell>
          <cell r="J1247">
            <v>0</v>
          </cell>
          <cell r="K1247">
            <v>0</v>
          </cell>
          <cell r="L1247">
            <v>0</v>
          </cell>
          <cell r="M1247">
            <v>0</v>
          </cell>
          <cell r="N1247">
            <v>1</v>
          </cell>
          <cell r="O1247">
            <v>0</v>
          </cell>
          <cell r="P1247">
            <v>0</v>
          </cell>
        </row>
        <row r="1248">
          <cell r="E1248">
            <v>12</v>
          </cell>
          <cell r="F1248">
            <v>15</v>
          </cell>
          <cell r="G1248">
            <v>8</v>
          </cell>
          <cell r="H1248">
            <v>13</v>
          </cell>
          <cell r="I1248">
            <v>8</v>
          </cell>
          <cell r="J1248">
            <v>6</v>
          </cell>
          <cell r="K1248">
            <v>5</v>
          </cell>
          <cell r="L1248">
            <v>6</v>
          </cell>
          <cell r="M1248">
            <v>8</v>
          </cell>
          <cell r="N1248">
            <v>9</v>
          </cell>
          <cell r="O1248">
            <v>8</v>
          </cell>
          <cell r="P1248">
            <v>5</v>
          </cell>
        </row>
        <row r="1249">
          <cell r="E1249">
            <v>0</v>
          </cell>
          <cell r="F1249">
            <v>0</v>
          </cell>
          <cell r="G1249">
            <v>1</v>
          </cell>
          <cell r="H1249">
            <v>1</v>
          </cell>
          <cell r="I1249">
            <v>2</v>
          </cell>
          <cell r="J1249">
            <v>2</v>
          </cell>
          <cell r="K1249">
            <v>2</v>
          </cell>
          <cell r="L1249">
            <v>2</v>
          </cell>
          <cell r="M1249">
            <v>1</v>
          </cell>
          <cell r="N1249">
            <v>1</v>
          </cell>
          <cell r="O1249">
            <v>1</v>
          </cell>
          <cell r="P1249">
            <v>1</v>
          </cell>
        </row>
        <row r="1250">
          <cell r="E1250">
            <v>2</v>
          </cell>
          <cell r="F1250">
            <v>1</v>
          </cell>
          <cell r="G1250">
            <v>0</v>
          </cell>
          <cell r="H1250">
            <v>0</v>
          </cell>
          <cell r="I1250">
            <v>0</v>
          </cell>
          <cell r="J1250">
            <v>0</v>
          </cell>
          <cell r="K1250">
            <v>0</v>
          </cell>
          <cell r="L1250">
            <v>0</v>
          </cell>
          <cell r="M1250">
            <v>0</v>
          </cell>
          <cell r="N1250">
            <v>0</v>
          </cell>
          <cell r="O1250">
            <v>0</v>
          </cell>
          <cell r="P1250">
            <v>3</v>
          </cell>
        </row>
        <row r="1251">
          <cell r="E1251">
            <v>1</v>
          </cell>
          <cell r="F1251">
            <v>0</v>
          </cell>
          <cell r="G1251">
            <v>0</v>
          </cell>
          <cell r="H1251">
            <v>0</v>
          </cell>
          <cell r="I1251">
            <v>0</v>
          </cell>
          <cell r="J1251">
            <v>0</v>
          </cell>
          <cell r="K1251">
            <v>0</v>
          </cell>
          <cell r="L1251">
            <v>0</v>
          </cell>
          <cell r="M1251">
            <v>0</v>
          </cell>
          <cell r="N1251">
            <v>0</v>
          </cell>
          <cell r="O1251">
            <v>0</v>
          </cell>
          <cell r="P1251">
            <v>0</v>
          </cell>
        </row>
        <row r="1252">
          <cell r="E1252">
            <v>51</v>
          </cell>
          <cell r="F1252">
            <v>43</v>
          </cell>
          <cell r="G1252">
            <v>33</v>
          </cell>
          <cell r="H1252">
            <v>49</v>
          </cell>
          <cell r="I1252">
            <v>40</v>
          </cell>
          <cell r="J1252">
            <v>49</v>
          </cell>
          <cell r="K1252">
            <v>54</v>
          </cell>
          <cell r="L1252">
            <v>46</v>
          </cell>
          <cell r="M1252">
            <v>38</v>
          </cell>
          <cell r="N1252">
            <v>37</v>
          </cell>
          <cell r="O1252">
            <v>32</v>
          </cell>
          <cell r="P1252">
            <v>22</v>
          </cell>
        </row>
        <row r="1253">
          <cell r="E1253">
            <v>6</v>
          </cell>
          <cell r="F1253">
            <v>5</v>
          </cell>
          <cell r="G1253">
            <v>4</v>
          </cell>
          <cell r="H1253">
            <v>2</v>
          </cell>
          <cell r="I1253">
            <v>2</v>
          </cell>
          <cell r="J1253">
            <v>4</v>
          </cell>
          <cell r="K1253">
            <v>1</v>
          </cell>
          <cell r="L1253">
            <v>3</v>
          </cell>
          <cell r="M1253">
            <v>3</v>
          </cell>
          <cell r="N1253">
            <v>3</v>
          </cell>
          <cell r="O1253">
            <v>2</v>
          </cell>
          <cell r="P1253">
            <v>1</v>
          </cell>
        </row>
        <row r="1254">
          <cell r="E1254">
            <v>14</v>
          </cell>
          <cell r="F1254">
            <v>15</v>
          </cell>
          <cell r="G1254">
            <v>10</v>
          </cell>
          <cell r="H1254">
            <v>7</v>
          </cell>
          <cell r="I1254">
            <v>8</v>
          </cell>
          <cell r="J1254">
            <v>7</v>
          </cell>
          <cell r="K1254">
            <v>6</v>
          </cell>
          <cell r="L1254">
            <v>9</v>
          </cell>
          <cell r="M1254">
            <v>5</v>
          </cell>
          <cell r="N1254">
            <v>4</v>
          </cell>
          <cell r="O1254">
            <v>3</v>
          </cell>
          <cell r="P1254">
            <v>4</v>
          </cell>
        </row>
        <row r="1255">
          <cell r="E1255">
            <v>13</v>
          </cell>
          <cell r="F1255">
            <v>14</v>
          </cell>
          <cell r="G1255">
            <v>9</v>
          </cell>
          <cell r="H1255">
            <v>5</v>
          </cell>
          <cell r="I1255">
            <v>4</v>
          </cell>
          <cell r="J1255">
            <v>1</v>
          </cell>
          <cell r="K1255">
            <v>1</v>
          </cell>
          <cell r="L1255">
            <v>1</v>
          </cell>
          <cell r="M1255">
            <v>1</v>
          </cell>
          <cell r="N1255">
            <v>1</v>
          </cell>
          <cell r="O1255">
            <v>1</v>
          </cell>
          <cell r="P1255">
            <v>3</v>
          </cell>
        </row>
        <row r="1256">
          <cell r="E1256">
            <v>0</v>
          </cell>
          <cell r="F1256">
            <v>0</v>
          </cell>
          <cell r="G1256">
            <v>0</v>
          </cell>
          <cell r="H1256">
            <v>0</v>
          </cell>
          <cell r="I1256">
            <v>0</v>
          </cell>
          <cell r="J1256">
            <v>0</v>
          </cell>
          <cell r="K1256">
            <v>0</v>
          </cell>
          <cell r="L1256">
            <v>0</v>
          </cell>
          <cell r="M1256">
            <v>0</v>
          </cell>
          <cell r="N1256">
            <v>0</v>
          </cell>
          <cell r="O1256">
            <v>0</v>
          </cell>
          <cell r="P1256">
            <v>0</v>
          </cell>
        </row>
        <row r="1459">
          <cell r="E1459" t="str">
            <v>JAN</v>
          </cell>
          <cell r="F1459" t="str">
            <v>FEB</v>
          </cell>
          <cell r="G1459" t="str">
            <v>MAR</v>
          </cell>
          <cell r="H1459" t="str">
            <v>APR</v>
          </cell>
          <cell r="I1459" t="str">
            <v>MAY</v>
          </cell>
          <cell r="J1459" t="str">
            <v>JUN</v>
          </cell>
          <cell r="K1459" t="str">
            <v>JUL</v>
          </cell>
          <cell r="L1459" t="str">
            <v>AUG</v>
          </cell>
          <cell r="M1459" t="str">
            <v>SEP</v>
          </cell>
          <cell r="N1459" t="str">
            <v>OCT</v>
          </cell>
          <cell r="O1459" t="str">
            <v>NOV</v>
          </cell>
          <cell r="P1459" t="str">
            <v>DEC</v>
          </cell>
        </row>
        <row r="1461">
          <cell r="E1461">
            <v>21367</v>
          </cell>
          <cell r="F1461">
            <v>17902</v>
          </cell>
          <cell r="G1461">
            <v>15395</v>
          </cell>
          <cell r="H1461">
            <v>14776</v>
          </cell>
          <cell r="I1461">
            <v>13908</v>
          </cell>
          <cell r="J1461">
            <v>12405</v>
          </cell>
          <cell r="K1461">
            <v>11915</v>
          </cell>
          <cell r="L1461">
            <v>11123</v>
          </cell>
          <cell r="M1461">
            <v>12557</v>
          </cell>
          <cell r="N1461">
            <v>11326</v>
          </cell>
          <cell r="O1461">
            <v>9061</v>
          </cell>
          <cell r="P1461">
            <v>7639</v>
          </cell>
        </row>
        <row r="1464">
          <cell r="E1464">
            <v>11692</v>
          </cell>
          <cell r="F1464">
            <v>9898</v>
          </cell>
          <cell r="G1464">
            <v>8972</v>
          </cell>
          <cell r="H1464">
            <v>8119</v>
          </cell>
          <cell r="I1464">
            <v>7682</v>
          </cell>
          <cell r="J1464">
            <v>6816</v>
          </cell>
          <cell r="K1464">
            <v>6472</v>
          </cell>
          <cell r="L1464">
            <v>6268</v>
          </cell>
          <cell r="M1464">
            <v>6732</v>
          </cell>
          <cell r="N1464">
            <v>6261</v>
          </cell>
          <cell r="O1464">
            <v>5446</v>
          </cell>
          <cell r="P1464">
            <v>4891</v>
          </cell>
        </row>
        <row r="1465">
          <cell r="E1465">
            <v>9675</v>
          </cell>
          <cell r="F1465">
            <v>8004</v>
          </cell>
          <cell r="G1465">
            <v>6423</v>
          </cell>
          <cell r="H1465">
            <v>6657</v>
          </cell>
          <cell r="I1465">
            <v>6226</v>
          </cell>
          <cell r="J1465">
            <v>5589</v>
          </cell>
          <cell r="K1465">
            <v>5443</v>
          </cell>
          <cell r="L1465">
            <v>4855</v>
          </cell>
          <cell r="M1465">
            <v>5825</v>
          </cell>
          <cell r="N1465">
            <v>5065</v>
          </cell>
          <cell r="O1465">
            <v>3615</v>
          </cell>
          <cell r="P1465">
            <v>2748</v>
          </cell>
        </row>
        <row r="1468">
          <cell r="E1468">
            <v>757</v>
          </cell>
          <cell r="F1468">
            <v>580</v>
          </cell>
          <cell r="G1468">
            <v>427</v>
          </cell>
          <cell r="H1468">
            <v>378</v>
          </cell>
          <cell r="I1468">
            <v>354</v>
          </cell>
          <cell r="J1468">
            <v>399</v>
          </cell>
          <cell r="K1468">
            <v>412</v>
          </cell>
          <cell r="L1468">
            <v>319</v>
          </cell>
          <cell r="M1468">
            <v>301</v>
          </cell>
          <cell r="N1468">
            <v>324</v>
          </cell>
          <cell r="O1468">
            <v>223</v>
          </cell>
          <cell r="P1468">
            <v>195</v>
          </cell>
        </row>
        <row r="1469">
          <cell r="E1469">
            <v>129</v>
          </cell>
          <cell r="F1469">
            <v>98</v>
          </cell>
          <cell r="G1469">
            <v>83</v>
          </cell>
          <cell r="H1469">
            <v>100</v>
          </cell>
          <cell r="I1469">
            <v>107</v>
          </cell>
          <cell r="J1469">
            <v>90</v>
          </cell>
          <cell r="K1469">
            <v>104</v>
          </cell>
          <cell r="L1469">
            <v>97</v>
          </cell>
          <cell r="M1469">
            <v>97</v>
          </cell>
          <cell r="N1469">
            <v>88</v>
          </cell>
          <cell r="O1469">
            <v>51</v>
          </cell>
          <cell r="P1469">
            <v>35</v>
          </cell>
        </row>
        <row r="1470">
          <cell r="E1470">
            <v>133</v>
          </cell>
          <cell r="F1470">
            <v>128</v>
          </cell>
          <cell r="G1470">
            <v>154</v>
          </cell>
          <cell r="H1470">
            <v>154</v>
          </cell>
          <cell r="I1470">
            <v>131</v>
          </cell>
          <cell r="J1470">
            <v>109</v>
          </cell>
          <cell r="K1470">
            <v>134</v>
          </cell>
          <cell r="L1470">
            <v>198</v>
          </cell>
          <cell r="M1470">
            <v>133</v>
          </cell>
          <cell r="N1470">
            <v>77</v>
          </cell>
          <cell r="O1470">
            <v>64</v>
          </cell>
          <cell r="P1470">
            <v>49</v>
          </cell>
        </row>
        <row r="1471">
          <cell r="E1471">
            <v>4</v>
          </cell>
          <cell r="F1471">
            <v>4</v>
          </cell>
          <cell r="G1471">
            <v>4</v>
          </cell>
          <cell r="H1471">
            <v>5</v>
          </cell>
          <cell r="I1471">
            <v>5</v>
          </cell>
          <cell r="J1471">
            <v>4</v>
          </cell>
          <cell r="K1471">
            <v>3</v>
          </cell>
          <cell r="L1471">
            <v>4</v>
          </cell>
          <cell r="M1471">
            <v>6</v>
          </cell>
          <cell r="N1471">
            <v>2</v>
          </cell>
          <cell r="O1471">
            <v>3</v>
          </cell>
          <cell r="P1471">
            <v>3</v>
          </cell>
        </row>
        <row r="1472">
          <cell r="E1472">
            <v>32</v>
          </cell>
          <cell r="F1472">
            <v>15</v>
          </cell>
          <cell r="G1472">
            <v>12</v>
          </cell>
          <cell r="H1472">
            <v>16</v>
          </cell>
          <cell r="I1472">
            <v>12</v>
          </cell>
          <cell r="J1472">
            <v>14</v>
          </cell>
          <cell r="K1472">
            <v>9</v>
          </cell>
          <cell r="L1472">
            <v>16</v>
          </cell>
          <cell r="M1472">
            <v>14</v>
          </cell>
          <cell r="N1472">
            <v>10</v>
          </cell>
          <cell r="O1472">
            <v>6</v>
          </cell>
          <cell r="P1472">
            <v>8</v>
          </cell>
        </row>
        <row r="1473">
          <cell r="E1473">
            <v>2977</v>
          </cell>
          <cell r="F1473">
            <v>2808</v>
          </cell>
          <cell r="G1473">
            <v>3128</v>
          </cell>
          <cell r="H1473">
            <v>2540</v>
          </cell>
          <cell r="I1473">
            <v>2587</v>
          </cell>
          <cell r="J1473">
            <v>2526</v>
          </cell>
          <cell r="K1473">
            <v>2396</v>
          </cell>
          <cell r="L1473">
            <v>2588</v>
          </cell>
          <cell r="M1473">
            <v>2436</v>
          </cell>
          <cell r="N1473">
            <v>2466</v>
          </cell>
          <cell r="O1473">
            <v>2507</v>
          </cell>
          <cell r="P1473">
            <v>2472</v>
          </cell>
        </row>
        <row r="1474">
          <cell r="E1474">
            <v>453</v>
          </cell>
          <cell r="F1474">
            <v>370</v>
          </cell>
          <cell r="G1474">
            <v>315</v>
          </cell>
          <cell r="H1474">
            <v>396</v>
          </cell>
          <cell r="I1474">
            <v>347</v>
          </cell>
          <cell r="J1474">
            <v>280</v>
          </cell>
          <cell r="K1474">
            <v>238</v>
          </cell>
          <cell r="L1474">
            <v>225</v>
          </cell>
          <cell r="M1474">
            <v>172</v>
          </cell>
          <cell r="N1474">
            <v>125</v>
          </cell>
          <cell r="O1474">
            <v>88</v>
          </cell>
          <cell r="P1474">
            <v>75</v>
          </cell>
        </row>
        <row r="1475">
          <cell r="E1475">
            <v>465</v>
          </cell>
          <cell r="F1475">
            <v>391</v>
          </cell>
          <cell r="G1475">
            <v>312</v>
          </cell>
          <cell r="H1475">
            <v>305</v>
          </cell>
          <cell r="I1475">
            <v>293</v>
          </cell>
          <cell r="J1475">
            <v>240</v>
          </cell>
          <cell r="K1475">
            <v>231</v>
          </cell>
          <cell r="L1475">
            <v>204</v>
          </cell>
          <cell r="M1475">
            <v>201</v>
          </cell>
          <cell r="N1475">
            <v>152</v>
          </cell>
          <cell r="O1475">
            <v>133</v>
          </cell>
          <cell r="P1475">
            <v>112</v>
          </cell>
        </row>
        <row r="1476">
          <cell r="E1476">
            <v>1333</v>
          </cell>
          <cell r="F1476">
            <v>1121</v>
          </cell>
          <cell r="G1476">
            <v>863</v>
          </cell>
          <cell r="H1476">
            <v>809</v>
          </cell>
          <cell r="I1476">
            <v>769</v>
          </cell>
          <cell r="J1476">
            <v>658</v>
          </cell>
          <cell r="K1476">
            <v>646</v>
          </cell>
          <cell r="L1476">
            <v>552</v>
          </cell>
          <cell r="M1476">
            <v>543</v>
          </cell>
          <cell r="N1476">
            <v>472</v>
          </cell>
          <cell r="O1476">
            <v>352</v>
          </cell>
          <cell r="P1476">
            <v>274</v>
          </cell>
        </row>
        <row r="1477">
          <cell r="E1477">
            <v>1232</v>
          </cell>
          <cell r="F1477">
            <v>1019</v>
          </cell>
          <cell r="G1477">
            <v>812</v>
          </cell>
          <cell r="H1477">
            <v>798</v>
          </cell>
          <cell r="I1477">
            <v>736</v>
          </cell>
          <cell r="J1477">
            <v>691</v>
          </cell>
          <cell r="K1477">
            <v>646</v>
          </cell>
          <cell r="L1477">
            <v>490</v>
          </cell>
          <cell r="M1477">
            <v>538</v>
          </cell>
          <cell r="N1477">
            <v>543</v>
          </cell>
          <cell r="O1477">
            <v>359</v>
          </cell>
          <cell r="P1477">
            <v>290</v>
          </cell>
        </row>
        <row r="1478">
          <cell r="E1478">
            <v>261</v>
          </cell>
          <cell r="F1478">
            <v>196</v>
          </cell>
          <cell r="G1478">
            <v>214</v>
          </cell>
          <cell r="H1478">
            <v>253</v>
          </cell>
          <cell r="I1478">
            <v>264</v>
          </cell>
          <cell r="J1478">
            <v>194</v>
          </cell>
          <cell r="K1478">
            <v>212</v>
          </cell>
          <cell r="L1478">
            <v>170</v>
          </cell>
          <cell r="M1478">
            <v>166</v>
          </cell>
          <cell r="N1478">
            <v>151</v>
          </cell>
          <cell r="O1478">
            <v>122</v>
          </cell>
          <cell r="P1478">
            <v>119</v>
          </cell>
        </row>
        <row r="1479">
          <cell r="E1479">
            <v>210</v>
          </cell>
          <cell r="F1479">
            <v>166</v>
          </cell>
          <cell r="G1479">
            <v>143</v>
          </cell>
          <cell r="H1479">
            <v>144</v>
          </cell>
          <cell r="I1479">
            <v>147</v>
          </cell>
          <cell r="J1479">
            <v>126</v>
          </cell>
          <cell r="K1479">
            <v>135</v>
          </cell>
          <cell r="L1479">
            <v>121</v>
          </cell>
          <cell r="M1479">
            <v>95</v>
          </cell>
          <cell r="N1479">
            <v>91</v>
          </cell>
          <cell r="O1479">
            <v>77</v>
          </cell>
          <cell r="P1479">
            <v>60</v>
          </cell>
        </row>
        <row r="1480">
          <cell r="E1480">
            <v>319</v>
          </cell>
          <cell r="F1480">
            <v>268</v>
          </cell>
          <cell r="G1480">
            <v>204</v>
          </cell>
          <cell r="H1480">
            <v>219</v>
          </cell>
          <cell r="I1480">
            <v>192</v>
          </cell>
          <cell r="J1480">
            <v>156</v>
          </cell>
          <cell r="K1480">
            <v>141</v>
          </cell>
          <cell r="L1480">
            <v>146</v>
          </cell>
          <cell r="M1480">
            <v>138</v>
          </cell>
          <cell r="N1480">
            <v>107</v>
          </cell>
          <cell r="O1480">
            <v>99</v>
          </cell>
          <cell r="P1480">
            <v>102</v>
          </cell>
        </row>
        <row r="1481">
          <cell r="E1481">
            <v>553</v>
          </cell>
          <cell r="F1481">
            <v>411</v>
          </cell>
          <cell r="G1481">
            <v>326</v>
          </cell>
          <cell r="H1481">
            <v>292</v>
          </cell>
          <cell r="I1481">
            <v>315</v>
          </cell>
          <cell r="J1481">
            <v>348</v>
          </cell>
          <cell r="K1481">
            <v>310</v>
          </cell>
          <cell r="L1481">
            <v>329</v>
          </cell>
          <cell r="M1481">
            <v>352</v>
          </cell>
          <cell r="N1481">
            <v>303</v>
          </cell>
          <cell r="O1481">
            <v>271</v>
          </cell>
          <cell r="P1481">
            <v>222</v>
          </cell>
        </row>
        <row r="1482">
          <cell r="E1482">
            <v>68</v>
          </cell>
          <cell r="F1482">
            <v>62</v>
          </cell>
          <cell r="G1482">
            <v>51</v>
          </cell>
          <cell r="H1482">
            <v>48</v>
          </cell>
          <cell r="I1482">
            <v>39</v>
          </cell>
          <cell r="J1482">
            <v>39</v>
          </cell>
          <cell r="K1482">
            <v>33</v>
          </cell>
          <cell r="L1482">
            <v>32</v>
          </cell>
          <cell r="M1482">
            <v>25</v>
          </cell>
          <cell r="N1482">
            <v>16</v>
          </cell>
          <cell r="O1482">
            <v>17</v>
          </cell>
          <cell r="P1482">
            <v>10</v>
          </cell>
        </row>
        <row r="1483">
          <cell r="E1483">
            <v>2540</v>
          </cell>
          <cell r="F1483">
            <v>2117</v>
          </cell>
          <cell r="G1483">
            <v>1830</v>
          </cell>
          <cell r="H1483">
            <v>1855</v>
          </cell>
          <cell r="I1483">
            <v>1714</v>
          </cell>
          <cell r="J1483">
            <v>1519</v>
          </cell>
          <cell r="K1483">
            <v>1468</v>
          </cell>
          <cell r="L1483">
            <v>1343</v>
          </cell>
          <cell r="M1483">
            <v>1443</v>
          </cell>
          <cell r="N1483">
            <v>1263</v>
          </cell>
          <cell r="O1483">
            <v>1006</v>
          </cell>
          <cell r="P1483">
            <v>897</v>
          </cell>
        </row>
        <row r="1484">
          <cell r="E1484">
            <v>197</v>
          </cell>
          <cell r="F1484">
            <v>141</v>
          </cell>
          <cell r="G1484">
            <v>112</v>
          </cell>
          <cell r="H1484">
            <v>95</v>
          </cell>
          <cell r="I1484">
            <v>107</v>
          </cell>
          <cell r="J1484">
            <v>118</v>
          </cell>
          <cell r="K1484">
            <v>134</v>
          </cell>
          <cell r="L1484">
            <v>95</v>
          </cell>
          <cell r="M1484">
            <v>93</v>
          </cell>
          <cell r="N1484">
            <v>96</v>
          </cell>
          <cell r="O1484">
            <v>67</v>
          </cell>
          <cell r="P1484">
            <v>60</v>
          </cell>
        </row>
        <row r="1485">
          <cell r="E1485">
            <v>1021</v>
          </cell>
          <cell r="F1485">
            <v>839</v>
          </cell>
          <cell r="G1485">
            <v>715</v>
          </cell>
          <cell r="H1485">
            <v>749</v>
          </cell>
          <cell r="I1485">
            <v>607</v>
          </cell>
          <cell r="J1485">
            <v>652</v>
          </cell>
          <cell r="K1485">
            <v>608</v>
          </cell>
          <cell r="L1485">
            <v>537</v>
          </cell>
          <cell r="M1485">
            <v>536</v>
          </cell>
          <cell r="N1485">
            <v>530</v>
          </cell>
          <cell r="O1485">
            <v>410</v>
          </cell>
          <cell r="P1485">
            <v>320</v>
          </cell>
        </row>
        <row r="1486">
          <cell r="E1486">
            <v>418</v>
          </cell>
          <cell r="F1486">
            <v>301</v>
          </cell>
          <cell r="G1486">
            <v>208</v>
          </cell>
          <cell r="H1486">
            <v>224</v>
          </cell>
          <cell r="I1486">
            <v>212</v>
          </cell>
          <cell r="J1486">
            <v>152</v>
          </cell>
          <cell r="K1486">
            <v>142</v>
          </cell>
          <cell r="L1486">
            <v>136</v>
          </cell>
          <cell r="M1486">
            <v>171</v>
          </cell>
          <cell r="N1486">
            <v>142</v>
          </cell>
          <cell r="O1486">
            <v>105</v>
          </cell>
          <cell r="P1486">
            <v>75</v>
          </cell>
        </row>
        <row r="1487">
          <cell r="E1487">
            <v>3639</v>
          </cell>
          <cell r="F1487">
            <v>2853</v>
          </cell>
          <cell r="G1487">
            <v>2133</v>
          </cell>
          <cell r="H1487">
            <v>2557</v>
          </cell>
          <cell r="I1487">
            <v>2222</v>
          </cell>
          <cell r="J1487">
            <v>1625</v>
          </cell>
          <cell r="K1487">
            <v>1432</v>
          </cell>
          <cell r="L1487">
            <v>1262</v>
          </cell>
          <cell r="M1487">
            <v>2105</v>
          </cell>
          <cell r="N1487">
            <v>1806</v>
          </cell>
          <cell r="O1487">
            <v>1256</v>
          </cell>
          <cell r="P1487">
            <v>850</v>
          </cell>
        </row>
        <row r="1488">
          <cell r="E1488">
            <v>713</v>
          </cell>
          <cell r="F1488">
            <v>601</v>
          </cell>
          <cell r="G1488">
            <v>471</v>
          </cell>
          <cell r="H1488">
            <v>468</v>
          </cell>
          <cell r="I1488">
            <v>465</v>
          </cell>
          <cell r="J1488">
            <v>406</v>
          </cell>
          <cell r="K1488">
            <v>458</v>
          </cell>
          <cell r="L1488">
            <v>419</v>
          </cell>
          <cell r="M1488">
            <v>368</v>
          </cell>
          <cell r="N1488">
            <v>319</v>
          </cell>
          <cell r="O1488">
            <v>238</v>
          </cell>
          <cell r="P1488">
            <v>191</v>
          </cell>
        </row>
        <row r="1489">
          <cell r="E1489">
            <v>10</v>
          </cell>
          <cell r="F1489">
            <v>8</v>
          </cell>
          <cell r="G1489">
            <v>5</v>
          </cell>
          <cell r="H1489">
            <v>13</v>
          </cell>
          <cell r="I1489">
            <v>7</v>
          </cell>
          <cell r="J1489">
            <v>7</v>
          </cell>
          <cell r="K1489">
            <v>2</v>
          </cell>
          <cell r="L1489">
            <v>1</v>
          </cell>
          <cell r="M1489">
            <v>3</v>
          </cell>
          <cell r="N1489">
            <v>6</v>
          </cell>
          <cell r="O1489">
            <v>4</v>
          </cell>
          <cell r="P1489">
            <v>2</v>
          </cell>
        </row>
        <row r="1490">
          <cell r="E1490">
            <v>3903</v>
          </cell>
          <cell r="F1490">
            <v>3405</v>
          </cell>
          <cell r="G1490">
            <v>2873</v>
          </cell>
          <cell r="H1490">
            <v>2358</v>
          </cell>
          <cell r="I1490">
            <v>2276</v>
          </cell>
          <cell r="J1490">
            <v>2052</v>
          </cell>
          <cell r="K1490">
            <v>2021</v>
          </cell>
          <cell r="L1490">
            <v>1839</v>
          </cell>
          <cell r="M1490">
            <v>2621</v>
          </cell>
          <cell r="N1490">
            <v>2237</v>
          </cell>
          <cell r="O1490">
            <v>1603</v>
          </cell>
          <cell r="P1490">
            <v>1218</v>
          </cell>
        </row>
        <row r="1493">
          <cell r="E1493">
            <v>667</v>
          </cell>
          <cell r="F1493">
            <v>530</v>
          </cell>
          <cell r="G1493">
            <v>417</v>
          </cell>
          <cell r="H1493">
            <v>327</v>
          </cell>
          <cell r="I1493">
            <v>298</v>
          </cell>
          <cell r="J1493">
            <v>231</v>
          </cell>
          <cell r="K1493">
            <v>247</v>
          </cell>
          <cell r="L1493">
            <v>205</v>
          </cell>
          <cell r="M1493">
            <v>256</v>
          </cell>
          <cell r="N1493">
            <v>209</v>
          </cell>
          <cell r="O1493">
            <v>178</v>
          </cell>
          <cell r="P1493">
            <v>144</v>
          </cell>
        </row>
        <row r="1494">
          <cell r="E1494">
            <v>1093</v>
          </cell>
          <cell r="F1494">
            <v>906</v>
          </cell>
          <cell r="G1494">
            <v>778</v>
          </cell>
          <cell r="H1494">
            <v>620</v>
          </cell>
          <cell r="I1494">
            <v>573</v>
          </cell>
          <cell r="J1494">
            <v>468</v>
          </cell>
          <cell r="K1494">
            <v>446</v>
          </cell>
          <cell r="L1494">
            <v>395</v>
          </cell>
          <cell r="M1494">
            <v>447</v>
          </cell>
          <cell r="N1494">
            <v>400</v>
          </cell>
          <cell r="O1494">
            <v>352</v>
          </cell>
          <cell r="P1494">
            <v>283</v>
          </cell>
        </row>
        <row r="1495">
          <cell r="E1495">
            <v>4674</v>
          </cell>
          <cell r="F1495">
            <v>3898</v>
          </cell>
          <cell r="G1495">
            <v>3359</v>
          </cell>
          <cell r="H1495">
            <v>3144</v>
          </cell>
          <cell r="I1495">
            <v>2829</v>
          </cell>
          <cell r="J1495">
            <v>2490</v>
          </cell>
          <cell r="K1495">
            <v>2471</v>
          </cell>
          <cell r="L1495">
            <v>2269</v>
          </cell>
          <cell r="M1495">
            <v>2648</v>
          </cell>
          <cell r="N1495">
            <v>2358</v>
          </cell>
          <cell r="O1495">
            <v>1965</v>
          </cell>
          <cell r="P1495">
            <v>1712</v>
          </cell>
        </row>
        <row r="1496">
          <cell r="E1496">
            <v>4748</v>
          </cell>
          <cell r="F1496">
            <v>4044</v>
          </cell>
          <cell r="G1496">
            <v>3550</v>
          </cell>
          <cell r="H1496">
            <v>3338</v>
          </cell>
          <cell r="I1496">
            <v>3166</v>
          </cell>
          <cell r="J1496">
            <v>2786</v>
          </cell>
          <cell r="K1496">
            <v>2615</v>
          </cell>
          <cell r="L1496">
            <v>2470</v>
          </cell>
          <cell r="M1496">
            <v>2861</v>
          </cell>
          <cell r="N1496">
            <v>2642</v>
          </cell>
          <cell r="O1496">
            <v>2123</v>
          </cell>
          <cell r="P1496">
            <v>1798</v>
          </cell>
        </row>
        <row r="1497">
          <cell r="E1497">
            <v>4190</v>
          </cell>
          <cell r="F1497">
            <v>3547</v>
          </cell>
          <cell r="G1497">
            <v>3115</v>
          </cell>
          <cell r="H1497">
            <v>3031</v>
          </cell>
          <cell r="I1497">
            <v>2891</v>
          </cell>
          <cell r="J1497">
            <v>2662</v>
          </cell>
          <cell r="K1497">
            <v>2480</v>
          </cell>
          <cell r="L1497">
            <v>2393</v>
          </cell>
          <cell r="M1497">
            <v>2687</v>
          </cell>
          <cell r="N1497">
            <v>2402</v>
          </cell>
          <cell r="O1497">
            <v>1914</v>
          </cell>
          <cell r="P1497">
            <v>1614</v>
          </cell>
        </row>
        <row r="1498">
          <cell r="E1498">
            <v>3997</v>
          </cell>
          <cell r="F1498">
            <v>3286</v>
          </cell>
          <cell r="G1498">
            <v>2821</v>
          </cell>
          <cell r="H1498">
            <v>2919</v>
          </cell>
          <cell r="I1498">
            <v>2772</v>
          </cell>
          <cell r="J1498">
            <v>2511</v>
          </cell>
          <cell r="K1498">
            <v>2428</v>
          </cell>
          <cell r="L1498">
            <v>2253</v>
          </cell>
          <cell r="M1498">
            <v>2456</v>
          </cell>
          <cell r="N1498">
            <v>2215</v>
          </cell>
          <cell r="O1498">
            <v>1733</v>
          </cell>
          <cell r="P1498">
            <v>1428</v>
          </cell>
        </row>
        <row r="1499">
          <cell r="E1499">
            <v>1998</v>
          </cell>
          <cell r="F1499">
            <v>1691</v>
          </cell>
          <cell r="G1499">
            <v>1355</v>
          </cell>
          <cell r="H1499">
            <v>1397</v>
          </cell>
          <cell r="I1499">
            <v>1379</v>
          </cell>
          <cell r="J1499">
            <v>1257</v>
          </cell>
          <cell r="K1499">
            <v>1228</v>
          </cell>
          <cell r="L1499">
            <v>1138</v>
          </cell>
          <cell r="M1499">
            <v>1202</v>
          </cell>
          <cell r="N1499">
            <v>1100</v>
          </cell>
          <cell r="O1499">
            <v>796</v>
          </cell>
          <cell r="P1499">
            <v>660</v>
          </cell>
        </row>
        <row r="1507">
          <cell r="E1507">
            <v>8141</v>
          </cell>
          <cell r="F1507">
            <v>6343</v>
          </cell>
          <cell r="G1507">
            <v>5696</v>
          </cell>
          <cell r="H1507">
            <v>7613</v>
          </cell>
          <cell r="I1507">
            <v>5232</v>
          </cell>
          <cell r="J1507">
            <v>4255</v>
          </cell>
          <cell r="K1507">
            <v>4453</v>
          </cell>
          <cell r="L1507">
            <v>4099</v>
          </cell>
          <cell r="M1507">
            <v>7120</v>
          </cell>
          <cell r="N1507">
            <v>4616</v>
          </cell>
          <cell r="O1507">
            <v>3276</v>
          </cell>
          <cell r="P1507">
            <v>2846</v>
          </cell>
        </row>
        <row r="1508">
          <cell r="E1508">
            <v>5767</v>
          </cell>
          <cell r="F1508">
            <v>5473</v>
          </cell>
          <cell r="G1508">
            <v>4907</v>
          </cell>
          <cell r="H1508">
            <v>4284</v>
          </cell>
          <cell r="I1508">
            <v>6316</v>
          </cell>
          <cell r="J1508">
            <v>6151</v>
          </cell>
          <cell r="K1508">
            <v>3982</v>
          </cell>
          <cell r="L1508">
            <v>3117</v>
          </cell>
          <cell r="M1508">
            <v>2375</v>
          </cell>
          <cell r="N1508">
            <v>4382</v>
          </cell>
          <cell r="O1508">
            <v>4025</v>
          </cell>
          <cell r="P1508">
            <v>2523</v>
          </cell>
        </row>
        <row r="1509">
          <cell r="E1509">
            <v>7459</v>
          </cell>
          <cell r="F1509">
            <v>6086</v>
          </cell>
          <cell r="G1509">
            <v>4792</v>
          </cell>
          <cell r="H1509">
            <v>2879</v>
          </cell>
          <cell r="I1509">
            <v>2360</v>
          </cell>
          <cell r="J1509">
            <v>1999</v>
          </cell>
          <cell r="K1509">
            <v>3480</v>
          </cell>
          <cell r="L1509">
            <v>3907</v>
          </cell>
          <cell r="M1509">
            <v>3062</v>
          </cell>
          <cell r="N1509">
            <v>2328</v>
          </cell>
          <cell r="O1509">
            <v>1760</v>
          </cell>
          <cell r="P1509">
            <v>2270</v>
          </cell>
        </row>
        <row r="1512">
          <cell r="E1512">
            <v>284</v>
          </cell>
          <cell r="F1512">
            <v>244</v>
          </cell>
          <cell r="G1512">
            <v>189</v>
          </cell>
          <cell r="H1512">
            <v>254</v>
          </cell>
          <cell r="I1512">
            <v>212</v>
          </cell>
          <cell r="J1512">
            <v>176</v>
          </cell>
          <cell r="K1512">
            <v>168</v>
          </cell>
          <cell r="L1512">
            <v>171</v>
          </cell>
          <cell r="M1512">
            <v>288</v>
          </cell>
          <cell r="N1512">
            <v>392</v>
          </cell>
          <cell r="O1512">
            <v>347</v>
          </cell>
          <cell r="P1512">
            <v>320</v>
          </cell>
        </row>
        <row r="1513">
          <cell r="E1513">
            <v>85</v>
          </cell>
          <cell r="F1513">
            <v>75</v>
          </cell>
          <cell r="G1513">
            <v>59</v>
          </cell>
          <cell r="H1513">
            <v>61</v>
          </cell>
          <cell r="I1513">
            <v>66</v>
          </cell>
          <cell r="J1513">
            <v>59</v>
          </cell>
          <cell r="K1513">
            <v>65</v>
          </cell>
          <cell r="L1513">
            <v>78</v>
          </cell>
          <cell r="M1513">
            <v>123</v>
          </cell>
          <cell r="N1513">
            <v>155</v>
          </cell>
          <cell r="O1513">
            <v>138</v>
          </cell>
          <cell r="P1513">
            <v>124</v>
          </cell>
        </row>
        <row r="1514">
          <cell r="E1514">
            <v>22</v>
          </cell>
          <cell r="F1514">
            <v>27</v>
          </cell>
          <cell r="G1514">
            <v>20</v>
          </cell>
          <cell r="H1514">
            <v>13</v>
          </cell>
          <cell r="I1514">
            <v>12</v>
          </cell>
          <cell r="J1514">
            <v>10</v>
          </cell>
          <cell r="K1514">
            <v>21</v>
          </cell>
          <cell r="L1514">
            <v>29</v>
          </cell>
          <cell r="M1514">
            <v>42</v>
          </cell>
          <cell r="N1514">
            <v>58</v>
          </cell>
          <cell r="O1514">
            <v>56</v>
          </cell>
          <cell r="P1514">
            <v>53</v>
          </cell>
        </row>
        <row r="1515">
          <cell r="E1515">
            <v>32</v>
          </cell>
          <cell r="F1515">
            <v>25</v>
          </cell>
          <cell r="G1515">
            <v>24</v>
          </cell>
          <cell r="H1515">
            <v>17</v>
          </cell>
          <cell r="I1515">
            <v>24</v>
          </cell>
          <cell r="J1515">
            <v>16</v>
          </cell>
          <cell r="K1515">
            <v>14</v>
          </cell>
          <cell r="L1515">
            <v>23</v>
          </cell>
          <cell r="M1515">
            <v>42</v>
          </cell>
          <cell r="N1515">
            <v>46</v>
          </cell>
          <cell r="O1515">
            <v>43</v>
          </cell>
          <cell r="P1515">
            <v>42</v>
          </cell>
        </row>
        <row r="1516">
          <cell r="E1516">
            <v>19</v>
          </cell>
          <cell r="F1516">
            <v>21</v>
          </cell>
          <cell r="G1516">
            <v>16</v>
          </cell>
          <cell r="H1516">
            <v>12</v>
          </cell>
          <cell r="I1516">
            <v>8</v>
          </cell>
          <cell r="J1516">
            <v>11</v>
          </cell>
          <cell r="K1516">
            <v>14</v>
          </cell>
          <cell r="L1516">
            <v>13</v>
          </cell>
          <cell r="M1516">
            <v>26</v>
          </cell>
          <cell r="N1516">
            <v>45</v>
          </cell>
          <cell r="O1516">
            <v>43</v>
          </cell>
          <cell r="P1516">
            <v>37</v>
          </cell>
        </row>
        <row r="1517">
          <cell r="E1517">
            <v>33</v>
          </cell>
          <cell r="F1517">
            <v>28</v>
          </cell>
          <cell r="G1517">
            <v>29</v>
          </cell>
          <cell r="H1517">
            <v>35</v>
          </cell>
          <cell r="I1517">
            <v>26</v>
          </cell>
          <cell r="J1517">
            <v>27</v>
          </cell>
          <cell r="K1517">
            <v>26</v>
          </cell>
          <cell r="L1517">
            <v>30</v>
          </cell>
          <cell r="M1517">
            <v>55</v>
          </cell>
          <cell r="N1517">
            <v>59</v>
          </cell>
          <cell r="O1517">
            <v>58</v>
          </cell>
          <cell r="P1517">
            <v>49</v>
          </cell>
        </row>
        <row r="1518">
          <cell r="E1518">
            <v>8</v>
          </cell>
          <cell r="F1518">
            <v>11</v>
          </cell>
          <cell r="G1518">
            <v>7</v>
          </cell>
          <cell r="H1518">
            <v>6</v>
          </cell>
          <cell r="I1518">
            <v>7</v>
          </cell>
          <cell r="J1518">
            <v>9</v>
          </cell>
          <cell r="K1518">
            <v>8</v>
          </cell>
          <cell r="L1518">
            <v>7</v>
          </cell>
          <cell r="M1518">
            <v>15</v>
          </cell>
          <cell r="N1518">
            <v>24</v>
          </cell>
          <cell r="O1518">
            <v>15</v>
          </cell>
          <cell r="P1518">
            <v>14</v>
          </cell>
        </row>
        <row r="1519">
          <cell r="E1519">
            <v>63</v>
          </cell>
          <cell r="F1519">
            <v>55</v>
          </cell>
          <cell r="G1519">
            <v>38</v>
          </cell>
          <cell r="H1519">
            <v>41</v>
          </cell>
          <cell r="I1519">
            <v>40</v>
          </cell>
          <cell r="J1519">
            <v>91</v>
          </cell>
          <cell r="K1519">
            <v>122</v>
          </cell>
          <cell r="L1519">
            <v>60</v>
          </cell>
          <cell r="M1519">
            <v>85</v>
          </cell>
          <cell r="N1519">
            <v>133</v>
          </cell>
          <cell r="O1519">
            <v>89</v>
          </cell>
          <cell r="P1519">
            <v>94</v>
          </cell>
        </row>
        <row r="1520">
          <cell r="E1520">
            <v>151</v>
          </cell>
          <cell r="F1520">
            <v>111</v>
          </cell>
          <cell r="G1520">
            <v>101</v>
          </cell>
          <cell r="H1520">
            <v>153</v>
          </cell>
          <cell r="I1520">
            <v>143</v>
          </cell>
          <cell r="J1520">
            <v>107</v>
          </cell>
          <cell r="K1520">
            <v>137</v>
          </cell>
          <cell r="L1520">
            <v>114</v>
          </cell>
          <cell r="M1520">
            <v>159</v>
          </cell>
          <cell r="N1520">
            <v>203</v>
          </cell>
          <cell r="O1520">
            <v>168</v>
          </cell>
          <cell r="P1520">
            <v>143</v>
          </cell>
        </row>
        <row r="1521">
          <cell r="E1521">
            <v>53</v>
          </cell>
          <cell r="F1521">
            <v>55</v>
          </cell>
          <cell r="G1521">
            <v>38</v>
          </cell>
          <cell r="H1521">
            <v>66</v>
          </cell>
          <cell r="I1521">
            <v>54</v>
          </cell>
          <cell r="J1521">
            <v>54</v>
          </cell>
          <cell r="K1521">
            <v>63</v>
          </cell>
          <cell r="L1521">
            <v>69</v>
          </cell>
          <cell r="M1521">
            <v>74</v>
          </cell>
          <cell r="N1521">
            <v>93</v>
          </cell>
          <cell r="O1521">
            <v>75</v>
          </cell>
          <cell r="P1521">
            <v>65</v>
          </cell>
        </row>
        <row r="1522">
          <cell r="E1522">
            <v>86</v>
          </cell>
          <cell r="F1522">
            <v>101</v>
          </cell>
          <cell r="G1522">
            <v>81</v>
          </cell>
          <cell r="H1522">
            <v>96</v>
          </cell>
          <cell r="I1522">
            <v>97</v>
          </cell>
          <cell r="J1522">
            <v>91</v>
          </cell>
          <cell r="K1522">
            <v>71</v>
          </cell>
          <cell r="L1522">
            <v>68</v>
          </cell>
          <cell r="M1522">
            <v>104</v>
          </cell>
          <cell r="N1522">
            <v>106</v>
          </cell>
          <cell r="O1522">
            <v>98</v>
          </cell>
          <cell r="P1522">
            <v>77</v>
          </cell>
        </row>
        <row r="1523">
          <cell r="E1523">
            <v>70</v>
          </cell>
          <cell r="F1523">
            <v>59</v>
          </cell>
          <cell r="G1523">
            <v>38</v>
          </cell>
          <cell r="H1523">
            <v>44</v>
          </cell>
          <cell r="I1523">
            <v>39</v>
          </cell>
          <cell r="J1523">
            <v>33</v>
          </cell>
          <cell r="K1523">
            <v>29</v>
          </cell>
          <cell r="L1523">
            <v>30</v>
          </cell>
          <cell r="M1523">
            <v>52</v>
          </cell>
          <cell r="N1523">
            <v>64</v>
          </cell>
          <cell r="O1523">
            <v>60</v>
          </cell>
          <cell r="P1523">
            <v>50</v>
          </cell>
        </row>
        <row r="1524">
          <cell r="E1524">
            <v>809</v>
          </cell>
          <cell r="F1524">
            <v>689</v>
          </cell>
          <cell r="G1524">
            <v>516</v>
          </cell>
          <cell r="H1524">
            <v>857</v>
          </cell>
          <cell r="I1524">
            <v>779</v>
          </cell>
          <cell r="J1524">
            <v>633</v>
          </cell>
          <cell r="K1524">
            <v>582</v>
          </cell>
          <cell r="L1524">
            <v>527</v>
          </cell>
          <cell r="M1524">
            <v>863</v>
          </cell>
          <cell r="N1524">
            <v>883</v>
          </cell>
          <cell r="O1524">
            <v>679</v>
          </cell>
          <cell r="P1524">
            <v>541</v>
          </cell>
        </row>
        <row r="1525">
          <cell r="E1525">
            <v>293</v>
          </cell>
          <cell r="F1525">
            <v>260</v>
          </cell>
          <cell r="G1525">
            <v>204</v>
          </cell>
          <cell r="H1525">
            <v>245</v>
          </cell>
          <cell r="I1525">
            <v>212</v>
          </cell>
          <cell r="J1525">
            <v>128</v>
          </cell>
          <cell r="K1525">
            <v>85</v>
          </cell>
          <cell r="L1525">
            <v>75</v>
          </cell>
          <cell r="M1525">
            <v>291</v>
          </cell>
          <cell r="N1525">
            <v>324</v>
          </cell>
          <cell r="O1525">
            <v>230</v>
          </cell>
          <cell r="P1525">
            <v>127</v>
          </cell>
        </row>
        <row r="1526">
          <cell r="E1526">
            <v>167</v>
          </cell>
          <cell r="F1526">
            <v>151</v>
          </cell>
          <cell r="G1526">
            <v>97</v>
          </cell>
          <cell r="H1526">
            <v>170</v>
          </cell>
          <cell r="I1526">
            <v>160</v>
          </cell>
          <cell r="J1526">
            <v>124</v>
          </cell>
          <cell r="K1526">
            <v>105</v>
          </cell>
          <cell r="L1526">
            <v>106</v>
          </cell>
          <cell r="M1526">
            <v>234</v>
          </cell>
          <cell r="N1526">
            <v>232</v>
          </cell>
          <cell r="O1526">
            <v>140</v>
          </cell>
          <cell r="P1526">
            <v>103</v>
          </cell>
        </row>
        <row r="1527">
          <cell r="E1527">
            <v>512</v>
          </cell>
          <cell r="F1527">
            <v>464</v>
          </cell>
          <cell r="G1527">
            <v>363</v>
          </cell>
          <cell r="H1527">
            <v>476</v>
          </cell>
          <cell r="I1527">
            <v>505</v>
          </cell>
          <cell r="J1527">
            <v>378</v>
          </cell>
          <cell r="K1527">
            <v>394</v>
          </cell>
          <cell r="L1527">
            <v>386</v>
          </cell>
          <cell r="M1527">
            <v>521</v>
          </cell>
          <cell r="N1527">
            <v>507</v>
          </cell>
          <cell r="O1527">
            <v>403</v>
          </cell>
          <cell r="P1527">
            <v>310</v>
          </cell>
        </row>
        <row r="1528">
          <cell r="E1528">
            <v>340</v>
          </cell>
          <cell r="F1528">
            <v>305</v>
          </cell>
          <cell r="G1528">
            <v>254</v>
          </cell>
          <cell r="H1528">
            <v>353</v>
          </cell>
          <cell r="I1528">
            <v>325</v>
          </cell>
          <cell r="J1528">
            <v>271</v>
          </cell>
          <cell r="K1528">
            <v>277</v>
          </cell>
          <cell r="L1528">
            <v>302</v>
          </cell>
          <cell r="M1528">
            <v>505</v>
          </cell>
          <cell r="N1528">
            <v>571</v>
          </cell>
          <cell r="O1528">
            <v>514</v>
          </cell>
          <cell r="P1528">
            <v>439</v>
          </cell>
        </row>
        <row r="1529">
          <cell r="E1529">
            <v>43</v>
          </cell>
          <cell r="F1529">
            <v>47</v>
          </cell>
          <cell r="G1529">
            <v>69</v>
          </cell>
          <cell r="H1529">
            <v>43</v>
          </cell>
          <cell r="I1529">
            <v>59</v>
          </cell>
          <cell r="J1529">
            <v>48</v>
          </cell>
          <cell r="K1529">
            <v>41</v>
          </cell>
          <cell r="L1529">
            <v>117</v>
          </cell>
          <cell r="M1529">
            <v>59</v>
          </cell>
          <cell r="N1529">
            <v>60</v>
          </cell>
          <cell r="O1529">
            <v>51</v>
          </cell>
          <cell r="P1529">
            <v>36</v>
          </cell>
        </row>
        <row r="1530">
          <cell r="E1530">
            <v>1801</v>
          </cell>
          <cell r="F1530">
            <v>1718</v>
          </cell>
          <cell r="G1530">
            <v>1999</v>
          </cell>
          <cell r="H1530">
            <v>1631</v>
          </cell>
          <cell r="I1530">
            <v>1808</v>
          </cell>
          <cell r="J1530">
            <v>1827</v>
          </cell>
          <cell r="K1530">
            <v>1776</v>
          </cell>
          <cell r="L1530">
            <v>1942</v>
          </cell>
          <cell r="M1530">
            <v>2032</v>
          </cell>
          <cell r="N1530">
            <v>2199</v>
          </cell>
          <cell r="O1530">
            <v>2277</v>
          </cell>
          <cell r="P1530">
            <v>2294</v>
          </cell>
        </row>
        <row r="1531">
          <cell r="E1531">
            <v>232</v>
          </cell>
          <cell r="F1531">
            <v>217</v>
          </cell>
          <cell r="G1531">
            <v>242</v>
          </cell>
          <cell r="H1531">
            <v>217</v>
          </cell>
          <cell r="I1531">
            <v>228</v>
          </cell>
          <cell r="J1531">
            <v>207</v>
          </cell>
          <cell r="K1531">
            <v>169</v>
          </cell>
          <cell r="L1531">
            <v>184</v>
          </cell>
          <cell r="M1531">
            <v>207</v>
          </cell>
          <cell r="N1531">
            <v>214</v>
          </cell>
          <cell r="O1531">
            <v>218</v>
          </cell>
          <cell r="P1531">
            <v>225</v>
          </cell>
        </row>
        <row r="1532">
          <cell r="E1532">
            <v>199</v>
          </cell>
          <cell r="F1532">
            <v>175</v>
          </cell>
          <cell r="G1532">
            <v>177</v>
          </cell>
          <cell r="H1532">
            <v>215</v>
          </cell>
          <cell r="I1532">
            <v>203</v>
          </cell>
          <cell r="J1532">
            <v>149</v>
          </cell>
          <cell r="K1532">
            <v>150</v>
          </cell>
          <cell r="L1532">
            <v>175</v>
          </cell>
          <cell r="M1532">
            <v>179</v>
          </cell>
          <cell r="N1532">
            <v>163</v>
          </cell>
          <cell r="O1532">
            <v>147</v>
          </cell>
          <cell r="P1532">
            <v>122</v>
          </cell>
        </row>
        <row r="1533">
          <cell r="E1533">
            <v>391</v>
          </cell>
          <cell r="F1533">
            <v>347</v>
          </cell>
          <cell r="G1533">
            <v>309</v>
          </cell>
          <cell r="H1533">
            <v>343</v>
          </cell>
          <cell r="I1533">
            <v>326</v>
          </cell>
          <cell r="J1533">
            <v>316</v>
          </cell>
          <cell r="K1533">
            <v>338</v>
          </cell>
          <cell r="L1533">
            <v>245</v>
          </cell>
          <cell r="M1533">
            <v>354</v>
          </cell>
          <cell r="N1533">
            <v>348</v>
          </cell>
          <cell r="O1533">
            <v>251</v>
          </cell>
          <cell r="P1533">
            <v>225</v>
          </cell>
        </row>
        <row r="1534">
          <cell r="E1534">
            <v>15674</v>
          </cell>
          <cell r="F1534">
            <v>12717</v>
          </cell>
          <cell r="G1534">
            <v>10525</v>
          </cell>
          <cell r="H1534">
            <v>9428</v>
          </cell>
          <cell r="I1534">
            <v>8575</v>
          </cell>
          <cell r="J1534">
            <v>7640</v>
          </cell>
          <cell r="K1534">
            <v>7260</v>
          </cell>
          <cell r="L1534">
            <v>6372</v>
          </cell>
          <cell r="M1534">
            <v>6247</v>
          </cell>
          <cell r="N1534">
            <v>4447</v>
          </cell>
          <cell r="O1534">
            <v>2961</v>
          </cell>
          <cell r="P1534">
            <v>2149</v>
          </cell>
        </row>
        <row r="1537">
          <cell r="E1537">
            <v>109</v>
          </cell>
          <cell r="F1537">
            <v>83</v>
          </cell>
          <cell r="G1537">
            <v>71</v>
          </cell>
          <cell r="H1537">
            <v>88</v>
          </cell>
          <cell r="I1537">
            <v>76</v>
          </cell>
          <cell r="J1537">
            <v>70</v>
          </cell>
          <cell r="K1537">
            <v>71</v>
          </cell>
          <cell r="L1537">
            <v>62</v>
          </cell>
          <cell r="M1537">
            <v>72</v>
          </cell>
          <cell r="N1537">
            <v>63</v>
          </cell>
          <cell r="O1537">
            <v>49</v>
          </cell>
          <cell r="P1537">
            <v>46</v>
          </cell>
        </row>
        <row r="1538">
          <cell r="E1538">
            <v>566</v>
          </cell>
          <cell r="F1538">
            <v>463</v>
          </cell>
          <cell r="G1538">
            <v>395</v>
          </cell>
          <cell r="H1538">
            <v>608</v>
          </cell>
          <cell r="I1538">
            <v>621</v>
          </cell>
          <cell r="J1538">
            <v>541</v>
          </cell>
          <cell r="K1538">
            <v>513</v>
          </cell>
          <cell r="L1538">
            <v>489</v>
          </cell>
          <cell r="M1538">
            <v>526</v>
          </cell>
          <cell r="N1538">
            <v>453</v>
          </cell>
          <cell r="O1538">
            <v>347</v>
          </cell>
          <cell r="P1538">
            <v>238</v>
          </cell>
        </row>
        <row r="1539">
          <cell r="E1539">
            <v>3571</v>
          </cell>
          <cell r="F1539">
            <v>3178</v>
          </cell>
          <cell r="G1539">
            <v>2739</v>
          </cell>
          <cell r="H1539">
            <v>3141</v>
          </cell>
          <cell r="I1539">
            <v>2961</v>
          </cell>
          <cell r="J1539">
            <v>2441</v>
          </cell>
          <cell r="K1539">
            <v>2206</v>
          </cell>
          <cell r="L1539">
            <v>2184</v>
          </cell>
          <cell r="M1539">
            <v>2702</v>
          </cell>
          <cell r="N1539">
            <v>2438</v>
          </cell>
          <cell r="O1539">
            <v>1911</v>
          </cell>
          <cell r="P1539">
            <v>1548</v>
          </cell>
        </row>
        <row r="1540">
          <cell r="E1540">
            <v>1730</v>
          </cell>
          <cell r="F1540">
            <v>1487</v>
          </cell>
          <cell r="G1540">
            <v>1303</v>
          </cell>
          <cell r="H1540">
            <v>1549</v>
          </cell>
          <cell r="I1540">
            <v>1556</v>
          </cell>
          <cell r="J1540">
            <v>1381</v>
          </cell>
          <cell r="K1540">
            <v>1388</v>
          </cell>
          <cell r="L1540">
            <v>1295</v>
          </cell>
          <cell r="M1540">
            <v>1582</v>
          </cell>
          <cell r="N1540">
            <v>1305</v>
          </cell>
          <cell r="O1540">
            <v>1023</v>
          </cell>
          <cell r="P1540">
            <v>825</v>
          </cell>
        </row>
        <row r="1541">
          <cell r="E1541">
            <v>696</v>
          </cell>
          <cell r="F1541">
            <v>559</v>
          </cell>
          <cell r="G1541">
            <v>488</v>
          </cell>
          <cell r="H1541">
            <v>579</v>
          </cell>
          <cell r="I1541">
            <v>608</v>
          </cell>
          <cell r="J1541">
            <v>520</v>
          </cell>
          <cell r="K1541">
            <v>490</v>
          </cell>
          <cell r="L1541">
            <v>474</v>
          </cell>
          <cell r="M1541">
            <v>490</v>
          </cell>
          <cell r="N1541">
            <v>454</v>
          </cell>
          <cell r="O1541">
            <v>324</v>
          </cell>
          <cell r="P1541">
            <v>271</v>
          </cell>
        </row>
        <row r="1542">
          <cell r="E1542">
            <v>298</v>
          </cell>
          <cell r="F1542">
            <v>270</v>
          </cell>
          <cell r="G1542">
            <v>229</v>
          </cell>
          <cell r="H1542">
            <v>230</v>
          </cell>
          <cell r="I1542">
            <v>232</v>
          </cell>
          <cell r="J1542">
            <v>239</v>
          </cell>
          <cell r="K1542">
            <v>346</v>
          </cell>
          <cell r="L1542">
            <v>276</v>
          </cell>
          <cell r="M1542">
            <v>237</v>
          </cell>
          <cell r="N1542">
            <v>212</v>
          </cell>
          <cell r="O1542">
            <v>154</v>
          </cell>
          <cell r="P1542">
            <v>139</v>
          </cell>
        </row>
        <row r="1543">
          <cell r="E1543">
            <v>3690</v>
          </cell>
          <cell r="F1543">
            <v>3110</v>
          </cell>
          <cell r="G1543">
            <v>2975</v>
          </cell>
          <cell r="H1543">
            <v>2973</v>
          </cell>
          <cell r="I1543">
            <v>2802</v>
          </cell>
          <cell r="J1543">
            <v>2729</v>
          </cell>
          <cell r="K1543">
            <v>2646</v>
          </cell>
          <cell r="L1543">
            <v>2391</v>
          </cell>
          <cell r="M1543">
            <v>2673</v>
          </cell>
          <cell r="N1543">
            <v>2556</v>
          </cell>
          <cell r="O1543">
            <v>2192</v>
          </cell>
          <cell r="P1543">
            <v>1920</v>
          </cell>
        </row>
        <row r="1544">
          <cell r="E1544">
            <v>1243</v>
          </cell>
          <cell r="F1544">
            <v>999</v>
          </cell>
          <cell r="G1544">
            <v>903</v>
          </cell>
          <cell r="H1544">
            <v>854</v>
          </cell>
          <cell r="I1544">
            <v>808</v>
          </cell>
          <cell r="J1544">
            <v>728</v>
          </cell>
          <cell r="K1544">
            <v>647</v>
          </cell>
          <cell r="L1544">
            <v>624</v>
          </cell>
          <cell r="M1544">
            <v>725</v>
          </cell>
          <cell r="N1544">
            <v>683</v>
          </cell>
          <cell r="O1544">
            <v>583</v>
          </cell>
          <cell r="P1544">
            <v>499</v>
          </cell>
        </row>
        <row r="1545">
          <cell r="E1545">
            <v>3744</v>
          </cell>
          <cell r="F1545">
            <v>3235</v>
          </cell>
          <cell r="G1545">
            <v>2605</v>
          </cell>
          <cell r="H1545">
            <v>2912</v>
          </cell>
          <cell r="I1545">
            <v>2789</v>
          </cell>
          <cell r="J1545">
            <v>2444</v>
          </cell>
          <cell r="K1545">
            <v>2346</v>
          </cell>
          <cell r="L1545">
            <v>2201</v>
          </cell>
          <cell r="M1545">
            <v>2310</v>
          </cell>
          <cell r="N1545">
            <v>1991</v>
          </cell>
          <cell r="O1545">
            <v>1536</v>
          </cell>
          <cell r="P1545">
            <v>1314</v>
          </cell>
        </row>
        <row r="1546">
          <cell r="E1546">
            <v>5712</v>
          </cell>
          <cell r="F1546">
            <v>4508</v>
          </cell>
          <cell r="G1546">
            <v>3672</v>
          </cell>
          <cell r="H1546">
            <v>1835</v>
          </cell>
          <cell r="I1546">
            <v>1449</v>
          </cell>
          <cell r="J1546">
            <v>1305</v>
          </cell>
          <cell r="K1546">
            <v>1256</v>
          </cell>
          <cell r="L1546">
            <v>1121</v>
          </cell>
          <cell r="M1546">
            <v>1236</v>
          </cell>
          <cell r="N1546">
            <v>1170</v>
          </cell>
          <cell r="O1546">
            <v>942</v>
          </cell>
          <cell r="P1546">
            <v>837</v>
          </cell>
        </row>
        <row r="1547">
          <cell r="E1547">
            <v>8</v>
          </cell>
          <cell r="F1547">
            <v>10</v>
          </cell>
          <cell r="G1547">
            <v>15</v>
          </cell>
          <cell r="H1547">
            <v>7</v>
          </cell>
          <cell r="I1547">
            <v>6</v>
          </cell>
          <cell r="J1547">
            <v>7</v>
          </cell>
          <cell r="K1547">
            <v>6</v>
          </cell>
          <cell r="L1547">
            <v>6</v>
          </cell>
          <cell r="M1547">
            <v>4</v>
          </cell>
          <cell r="N1547">
            <v>1</v>
          </cell>
          <cell r="O1547">
            <v>0</v>
          </cell>
          <cell r="P1547">
            <v>2</v>
          </cell>
        </row>
        <row r="1558">
          <cell r="E1558">
            <v>20866</v>
          </cell>
          <cell r="F1558">
            <v>17452</v>
          </cell>
          <cell r="G1558">
            <v>15000</v>
          </cell>
          <cell r="H1558">
            <v>14418</v>
          </cell>
          <cell r="I1558">
            <v>13555</v>
          </cell>
          <cell r="J1558">
            <v>12125</v>
          </cell>
          <cell r="K1558">
            <v>11611</v>
          </cell>
          <cell r="L1558">
            <v>10838</v>
          </cell>
          <cell r="M1558">
            <v>12368</v>
          </cell>
          <cell r="N1558">
            <v>11144</v>
          </cell>
          <cell r="O1558">
            <v>8886</v>
          </cell>
          <cell r="P1558">
            <v>7484</v>
          </cell>
        </row>
        <row r="1561">
          <cell r="E1561">
            <v>11419</v>
          </cell>
          <cell r="F1561">
            <v>9664</v>
          </cell>
          <cell r="G1561">
            <v>8754</v>
          </cell>
          <cell r="H1561">
            <v>7939</v>
          </cell>
          <cell r="I1561">
            <v>7506</v>
          </cell>
          <cell r="J1561">
            <v>6681</v>
          </cell>
          <cell r="K1561">
            <v>6340</v>
          </cell>
          <cell r="L1561">
            <v>6133</v>
          </cell>
          <cell r="M1561">
            <v>6644</v>
          </cell>
          <cell r="N1561">
            <v>6179</v>
          </cell>
          <cell r="O1561">
            <v>5354</v>
          </cell>
          <cell r="P1561">
            <v>4796</v>
          </cell>
        </row>
        <row r="1562">
          <cell r="E1562">
            <v>9447</v>
          </cell>
          <cell r="F1562">
            <v>7788</v>
          </cell>
          <cell r="G1562">
            <v>6246</v>
          </cell>
          <cell r="H1562">
            <v>6479</v>
          </cell>
          <cell r="I1562">
            <v>6049</v>
          </cell>
          <cell r="J1562">
            <v>5444</v>
          </cell>
          <cell r="K1562">
            <v>5271</v>
          </cell>
          <cell r="L1562">
            <v>4705</v>
          </cell>
          <cell r="M1562">
            <v>5724</v>
          </cell>
          <cell r="N1562">
            <v>4965</v>
          </cell>
          <cell r="O1562">
            <v>3532</v>
          </cell>
          <cell r="P1562">
            <v>2688</v>
          </cell>
        </row>
        <row r="1565">
          <cell r="E1565">
            <v>730</v>
          </cell>
          <cell r="F1565">
            <v>551</v>
          </cell>
          <cell r="G1565">
            <v>404</v>
          </cell>
          <cell r="H1565">
            <v>363</v>
          </cell>
          <cell r="I1565">
            <v>338</v>
          </cell>
          <cell r="J1565">
            <v>387</v>
          </cell>
          <cell r="K1565">
            <v>401</v>
          </cell>
          <cell r="L1565">
            <v>308</v>
          </cell>
          <cell r="M1565">
            <v>295</v>
          </cell>
          <cell r="N1565">
            <v>319</v>
          </cell>
          <cell r="O1565">
            <v>217</v>
          </cell>
          <cell r="P1565">
            <v>185</v>
          </cell>
        </row>
        <row r="1566">
          <cell r="E1566">
            <v>110</v>
          </cell>
          <cell r="F1566">
            <v>87</v>
          </cell>
          <cell r="G1566">
            <v>70</v>
          </cell>
          <cell r="H1566">
            <v>91</v>
          </cell>
          <cell r="I1566">
            <v>98</v>
          </cell>
          <cell r="J1566">
            <v>82</v>
          </cell>
          <cell r="K1566">
            <v>99</v>
          </cell>
          <cell r="L1566">
            <v>91</v>
          </cell>
          <cell r="M1566">
            <v>89</v>
          </cell>
          <cell r="N1566">
            <v>77</v>
          </cell>
          <cell r="O1566">
            <v>44</v>
          </cell>
          <cell r="P1566">
            <v>33</v>
          </cell>
        </row>
        <row r="1567">
          <cell r="E1567">
            <v>129</v>
          </cell>
          <cell r="F1567">
            <v>126</v>
          </cell>
          <cell r="G1567">
            <v>152</v>
          </cell>
          <cell r="H1567">
            <v>154</v>
          </cell>
          <cell r="I1567">
            <v>131</v>
          </cell>
          <cell r="J1567">
            <v>109</v>
          </cell>
          <cell r="K1567">
            <v>133</v>
          </cell>
          <cell r="L1567">
            <v>197</v>
          </cell>
          <cell r="M1567">
            <v>133</v>
          </cell>
          <cell r="N1567">
            <v>74</v>
          </cell>
          <cell r="O1567">
            <v>60</v>
          </cell>
          <cell r="P1567">
            <v>47</v>
          </cell>
        </row>
        <row r="1568">
          <cell r="E1568">
            <v>0</v>
          </cell>
          <cell r="F1568">
            <v>0</v>
          </cell>
          <cell r="G1568">
            <v>0</v>
          </cell>
          <cell r="H1568">
            <v>0</v>
          </cell>
          <cell r="I1568">
            <v>0</v>
          </cell>
          <cell r="J1568">
            <v>0</v>
          </cell>
          <cell r="K1568">
            <v>0</v>
          </cell>
          <cell r="L1568">
            <v>0</v>
          </cell>
          <cell r="M1568">
            <v>2</v>
          </cell>
          <cell r="N1568">
            <v>1</v>
          </cell>
          <cell r="O1568">
            <v>1</v>
          </cell>
          <cell r="P1568">
            <v>1</v>
          </cell>
        </row>
        <row r="1569">
          <cell r="E1569">
            <v>32</v>
          </cell>
          <cell r="F1569">
            <v>15</v>
          </cell>
          <cell r="G1569">
            <v>11</v>
          </cell>
          <cell r="H1569">
            <v>16</v>
          </cell>
          <cell r="I1569">
            <v>12</v>
          </cell>
          <cell r="J1569">
            <v>14</v>
          </cell>
          <cell r="K1569">
            <v>9</v>
          </cell>
          <cell r="L1569">
            <v>16</v>
          </cell>
          <cell r="M1569">
            <v>14</v>
          </cell>
          <cell r="N1569">
            <v>10</v>
          </cell>
          <cell r="O1569">
            <v>6</v>
          </cell>
          <cell r="P1569">
            <v>8</v>
          </cell>
        </row>
        <row r="1570">
          <cell r="E1570">
            <v>2955</v>
          </cell>
          <cell r="F1570">
            <v>2789</v>
          </cell>
          <cell r="G1570">
            <v>3117</v>
          </cell>
          <cell r="H1570">
            <v>2533</v>
          </cell>
          <cell r="I1570">
            <v>2579</v>
          </cell>
          <cell r="J1570">
            <v>2520</v>
          </cell>
          <cell r="K1570">
            <v>2388</v>
          </cell>
          <cell r="L1570">
            <v>2582</v>
          </cell>
          <cell r="M1570">
            <v>2432</v>
          </cell>
          <cell r="N1570">
            <v>2462</v>
          </cell>
          <cell r="O1570">
            <v>2502</v>
          </cell>
          <cell r="P1570">
            <v>2465</v>
          </cell>
        </row>
        <row r="1571">
          <cell r="E1571">
            <v>427</v>
          </cell>
          <cell r="F1571">
            <v>355</v>
          </cell>
          <cell r="G1571">
            <v>297</v>
          </cell>
          <cell r="H1571">
            <v>378</v>
          </cell>
          <cell r="I1571">
            <v>318</v>
          </cell>
          <cell r="J1571">
            <v>267</v>
          </cell>
          <cell r="K1571">
            <v>234</v>
          </cell>
          <cell r="L1571">
            <v>218</v>
          </cell>
          <cell r="M1571">
            <v>163</v>
          </cell>
          <cell r="N1571">
            <v>108</v>
          </cell>
          <cell r="O1571">
            <v>63</v>
          </cell>
          <cell r="P1571">
            <v>49</v>
          </cell>
        </row>
        <row r="1572">
          <cell r="E1572">
            <v>461</v>
          </cell>
          <cell r="F1572">
            <v>385</v>
          </cell>
          <cell r="G1572">
            <v>310</v>
          </cell>
          <cell r="H1572">
            <v>303</v>
          </cell>
          <cell r="I1572">
            <v>290</v>
          </cell>
          <cell r="J1572">
            <v>237</v>
          </cell>
          <cell r="K1572">
            <v>230</v>
          </cell>
          <cell r="L1572">
            <v>202</v>
          </cell>
          <cell r="M1572">
            <v>200</v>
          </cell>
          <cell r="N1572">
            <v>151</v>
          </cell>
          <cell r="O1572">
            <v>131</v>
          </cell>
          <cell r="P1572">
            <v>110</v>
          </cell>
        </row>
        <row r="1573">
          <cell r="E1573">
            <v>1324</v>
          </cell>
          <cell r="F1573">
            <v>1117</v>
          </cell>
          <cell r="G1573">
            <v>861</v>
          </cell>
          <cell r="H1573">
            <v>800</v>
          </cell>
          <cell r="I1573">
            <v>764</v>
          </cell>
          <cell r="J1573">
            <v>653</v>
          </cell>
          <cell r="K1573">
            <v>643</v>
          </cell>
          <cell r="L1573">
            <v>548</v>
          </cell>
          <cell r="M1573">
            <v>540</v>
          </cell>
          <cell r="N1573">
            <v>470</v>
          </cell>
          <cell r="O1573">
            <v>351</v>
          </cell>
          <cell r="P1573">
            <v>273</v>
          </cell>
        </row>
        <row r="1574">
          <cell r="E1574">
            <v>1212</v>
          </cell>
          <cell r="F1574">
            <v>1002</v>
          </cell>
          <cell r="G1574">
            <v>794</v>
          </cell>
          <cell r="H1574">
            <v>785</v>
          </cell>
          <cell r="I1574">
            <v>724</v>
          </cell>
          <cell r="J1574">
            <v>684</v>
          </cell>
          <cell r="K1574">
            <v>636</v>
          </cell>
          <cell r="L1574">
            <v>479</v>
          </cell>
          <cell r="M1574">
            <v>532</v>
          </cell>
          <cell r="N1574">
            <v>539</v>
          </cell>
          <cell r="O1574">
            <v>356</v>
          </cell>
          <cell r="P1574">
            <v>290</v>
          </cell>
        </row>
        <row r="1575">
          <cell r="E1575">
            <v>259</v>
          </cell>
          <cell r="F1575">
            <v>195</v>
          </cell>
          <cell r="G1575">
            <v>212</v>
          </cell>
          <cell r="H1575">
            <v>251</v>
          </cell>
          <cell r="I1575">
            <v>261</v>
          </cell>
          <cell r="J1575">
            <v>193</v>
          </cell>
          <cell r="K1575">
            <v>212</v>
          </cell>
          <cell r="L1575">
            <v>170</v>
          </cell>
          <cell r="M1575">
            <v>165</v>
          </cell>
          <cell r="N1575">
            <v>150</v>
          </cell>
          <cell r="O1575">
            <v>122</v>
          </cell>
          <cell r="P1575">
            <v>119</v>
          </cell>
        </row>
        <row r="1576">
          <cell r="E1576">
            <v>195</v>
          </cell>
          <cell r="F1576">
            <v>159</v>
          </cell>
          <cell r="G1576">
            <v>136</v>
          </cell>
          <cell r="H1576">
            <v>139</v>
          </cell>
          <cell r="I1576">
            <v>141</v>
          </cell>
          <cell r="J1576">
            <v>122</v>
          </cell>
          <cell r="K1576">
            <v>129</v>
          </cell>
          <cell r="L1576">
            <v>116</v>
          </cell>
          <cell r="M1576">
            <v>94</v>
          </cell>
          <cell r="N1576">
            <v>90</v>
          </cell>
          <cell r="O1576">
            <v>76</v>
          </cell>
          <cell r="P1576">
            <v>60</v>
          </cell>
        </row>
        <row r="1577">
          <cell r="E1577">
            <v>311</v>
          </cell>
          <cell r="F1577">
            <v>259</v>
          </cell>
          <cell r="G1577">
            <v>199</v>
          </cell>
          <cell r="H1577">
            <v>214</v>
          </cell>
          <cell r="I1577">
            <v>190</v>
          </cell>
          <cell r="J1577">
            <v>153</v>
          </cell>
          <cell r="K1577">
            <v>140</v>
          </cell>
          <cell r="L1577">
            <v>144</v>
          </cell>
          <cell r="M1577">
            <v>136</v>
          </cell>
          <cell r="N1577">
            <v>105</v>
          </cell>
          <cell r="O1577">
            <v>99</v>
          </cell>
          <cell r="P1577">
            <v>102</v>
          </cell>
        </row>
        <row r="1578">
          <cell r="E1578">
            <v>541</v>
          </cell>
          <cell r="F1578">
            <v>397</v>
          </cell>
          <cell r="G1578">
            <v>314</v>
          </cell>
          <cell r="H1578">
            <v>284</v>
          </cell>
          <cell r="I1578">
            <v>303</v>
          </cell>
          <cell r="J1578">
            <v>341</v>
          </cell>
          <cell r="K1578">
            <v>307</v>
          </cell>
          <cell r="L1578">
            <v>322</v>
          </cell>
          <cell r="M1578">
            <v>349</v>
          </cell>
          <cell r="N1578">
            <v>300</v>
          </cell>
          <cell r="O1578">
            <v>267</v>
          </cell>
          <cell r="P1578">
            <v>220</v>
          </cell>
        </row>
        <row r="1579">
          <cell r="E1579">
            <v>66</v>
          </cell>
          <cell r="F1579">
            <v>60</v>
          </cell>
          <cell r="G1579">
            <v>48</v>
          </cell>
          <cell r="H1579">
            <v>44</v>
          </cell>
          <cell r="I1579">
            <v>38</v>
          </cell>
          <cell r="J1579">
            <v>38</v>
          </cell>
          <cell r="K1579">
            <v>33</v>
          </cell>
          <cell r="L1579">
            <v>32</v>
          </cell>
          <cell r="M1579">
            <v>25</v>
          </cell>
          <cell r="N1579">
            <v>16</v>
          </cell>
          <cell r="O1579">
            <v>17</v>
          </cell>
          <cell r="P1579">
            <v>10</v>
          </cell>
        </row>
        <row r="1580">
          <cell r="E1580">
            <v>2523</v>
          </cell>
          <cell r="F1580">
            <v>2099</v>
          </cell>
          <cell r="G1580">
            <v>1813</v>
          </cell>
          <cell r="H1580">
            <v>1840</v>
          </cell>
          <cell r="I1580">
            <v>1701</v>
          </cell>
          <cell r="J1580">
            <v>1509</v>
          </cell>
          <cell r="K1580">
            <v>1455</v>
          </cell>
          <cell r="L1580">
            <v>1330</v>
          </cell>
          <cell r="M1580">
            <v>1431</v>
          </cell>
          <cell r="N1580">
            <v>1256</v>
          </cell>
          <cell r="O1580">
            <v>999</v>
          </cell>
          <cell r="P1580">
            <v>892</v>
          </cell>
        </row>
        <row r="1581">
          <cell r="E1581">
            <v>193</v>
          </cell>
          <cell r="F1581">
            <v>136</v>
          </cell>
          <cell r="G1581">
            <v>106</v>
          </cell>
          <cell r="H1581">
            <v>94</v>
          </cell>
          <cell r="I1581">
            <v>102</v>
          </cell>
          <cell r="J1581">
            <v>115</v>
          </cell>
          <cell r="K1581">
            <v>132</v>
          </cell>
          <cell r="L1581">
            <v>93</v>
          </cell>
          <cell r="M1581">
            <v>91</v>
          </cell>
          <cell r="N1581">
            <v>94</v>
          </cell>
          <cell r="O1581">
            <v>66</v>
          </cell>
          <cell r="P1581">
            <v>58</v>
          </cell>
        </row>
        <row r="1582">
          <cell r="E1582">
            <v>997</v>
          </cell>
          <cell r="F1582">
            <v>820</v>
          </cell>
          <cell r="G1582">
            <v>695</v>
          </cell>
          <cell r="H1582">
            <v>732</v>
          </cell>
          <cell r="I1582">
            <v>591</v>
          </cell>
          <cell r="J1582">
            <v>640</v>
          </cell>
          <cell r="K1582">
            <v>591</v>
          </cell>
          <cell r="L1582">
            <v>519</v>
          </cell>
          <cell r="M1582">
            <v>527</v>
          </cell>
          <cell r="N1582">
            <v>516</v>
          </cell>
          <cell r="O1582">
            <v>405</v>
          </cell>
          <cell r="P1582">
            <v>318</v>
          </cell>
        </row>
        <row r="1583">
          <cell r="E1583">
            <v>412</v>
          </cell>
          <cell r="F1583">
            <v>297</v>
          </cell>
          <cell r="G1583">
            <v>205</v>
          </cell>
          <cell r="H1583">
            <v>219</v>
          </cell>
          <cell r="I1583">
            <v>206</v>
          </cell>
          <cell r="J1583">
            <v>149</v>
          </cell>
          <cell r="K1583">
            <v>140</v>
          </cell>
          <cell r="L1583">
            <v>133</v>
          </cell>
          <cell r="M1583">
            <v>170</v>
          </cell>
          <cell r="N1583">
            <v>141</v>
          </cell>
          <cell r="O1583">
            <v>103</v>
          </cell>
          <cell r="P1583">
            <v>75</v>
          </cell>
        </row>
        <row r="1584">
          <cell r="E1584">
            <v>3603</v>
          </cell>
          <cell r="F1584">
            <v>2824</v>
          </cell>
          <cell r="G1584">
            <v>2109</v>
          </cell>
          <cell r="H1584">
            <v>2535</v>
          </cell>
          <cell r="I1584">
            <v>2202</v>
          </cell>
          <cell r="J1584">
            <v>1610</v>
          </cell>
          <cell r="K1584">
            <v>1423</v>
          </cell>
          <cell r="L1584">
            <v>1252</v>
          </cell>
          <cell r="M1584">
            <v>2099</v>
          </cell>
          <cell r="N1584">
            <v>1803</v>
          </cell>
          <cell r="O1584">
            <v>1250</v>
          </cell>
          <cell r="P1584">
            <v>845</v>
          </cell>
        </row>
        <row r="1585">
          <cell r="E1585">
            <v>701</v>
          </cell>
          <cell r="F1585">
            <v>594</v>
          </cell>
          <cell r="G1585">
            <v>464</v>
          </cell>
          <cell r="H1585">
            <v>465</v>
          </cell>
          <cell r="I1585">
            <v>462</v>
          </cell>
          <cell r="J1585">
            <v>403</v>
          </cell>
          <cell r="K1585">
            <v>453</v>
          </cell>
          <cell r="L1585">
            <v>414</v>
          </cell>
          <cell r="M1585">
            <v>366</v>
          </cell>
          <cell r="N1585">
            <v>317</v>
          </cell>
          <cell r="O1585">
            <v>238</v>
          </cell>
          <cell r="P1585">
            <v>191</v>
          </cell>
        </row>
        <row r="1586">
          <cell r="E1586">
            <v>8</v>
          </cell>
          <cell r="F1586">
            <v>6</v>
          </cell>
          <cell r="G1586">
            <v>3</v>
          </cell>
          <cell r="H1586">
            <v>11</v>
          </cell>
          <cell r="I1586">
            <v>6</v>
          </cell>
          <cell r="J1586">
            <v>6</v>
          </cell>
          <cell r="K1586">
            <v>1</v>
          </cell>
          <cell r="L1586">
            <v>0</v>
          </cell>
          <cell r="M1586">
            <v>2</v>
          </cell>
          <cell r="N1586">
            <v>4</v>
          </cell>
          <cell r="O1586">
            <v>3</v>
          </cell>
          <cell r="P1586">
            <v>1</v>
          </cell>
        </row>
        <row r="1587">
          <cell r="E1587">
            <v>3677</v>
          </cell>
          <cell r="F1587">
            <v>3179</v>
          </cell>
          <cell r="G1587">
            <v>2680</v>
          </cell>
          <cell r="H1587">
            <v>2167</v>
          </cell>
          <cell r="I1587">
            <v>2098</v>
          </cell>
          <cell r="J1587">
            <v>1893</v>
          </cell>
          <cell r="K1587">
            <v>1822</v>
          </cell>
          <cell r="L1587">
            <v>1672</v>
          </cell>
          <cell r="M1587">
            <v>2513</v>
          </cell>
          <cell r="N1587">
            <v>2141</v>
          </cell>
          <cell r="O1587">
            <v>1510</v>
          </cell>
          <cell r="P1587">
            <v>1132</v>
          </cell>
        </row>
        <row r="1590">
          <cell r="E1590">
            <v>660</v>
          </cell>
          <cell r="F1590">
            <v>525</v>
          </cell>
          <cell r="G1590">
            <v>412</v>
          </cell>
          <cell r="H1590">
            <v>321</v>
          </cell>
          <cell r="I1590">
            <v>292</v>
          </cell>
          <cell r="J1590">
            <v>229</v>
          </cell>
          <cell r="K1590">
            <v>239</v>
          </cell>
          <cell r="L1590">
            <v>201</v>
          </cell>
          <cell r="M1590">
            <v>253</v>
          </cell>
          <cell r="N1590">
            <v>203</v>
          </cell>
          <cell r="O1590">
            <v>175</v>
          </cell>
          <cell r="P1590">
            <v>144</v>
          </cell>
        </row>
        <row r="1591">
          <cell r="E1591">
            <v>1064</v>
          </cell>
          <cell r="F1591">
            <v>888</v>
          </cell>
          <cell r="G1591">
            <v>759</v>
          </cell>
          <cell r="H1591">
            <v>607</v>
          </cell>
          <cell r="I1591">
            <v>562</v>
          </cell>
          <cell r="J1591">
            <v>461</v>
          </cell>
          <cell r="K1591">
            <v>434</v>
          </cell>
          <cell r="L1591">
            <v>385</v>
          </cell>
          <cell r="M1591">
            <v>443</v>
          </cell>
          <cell r="N1591">
            <v>396</v>
          </cell>
          <cell r="O1591">
            <v>348</v>
          </cell>
          <cell r="P1591">
            <v>281</v>
          </cell>
        </row>
        <row r="1592">
          <cell r="E1592">
            <v>4539</v>
          </cell>
          <cell r="F1592">
            <v>3782</v>
          </cell>
          <cell r="G1592">
            <v>3255</v>
          </cell>
          <cell r="H1592">
            <v>3063</v>
          </cell>
          <cell r="I1592">
            <v>2740</v>
          </cell>
          <cell r="J1592">
            <v>2422</v>
          </cell>
          <cell r="K1592">
            <v>2402</v>
          </cell>
          <cell r="L1592">
            <v>2213</v>
          </cell>
          <cell r="M1592">
            <v>2605</v>
          </cell>
          <cell r="N1592">
            <v>2311</v>
          </cell>
          <cell r="O1592">
            <v>1928</v>
          </cell>
          <cell r="P1592">
            <v>1673</v>
          </cell>
        </row>
        <row r="1593">
          <cell r="E1593">
            <v>4620</v>
          </cell>
          <cell r="F1593">
            <v>3919</v>
          </cell>
          <cell r="G1593">
            <v>3438</v>
          </cell>
          <cell r="H1593">
            <v>3241</v>
          </cell>
          <cell r="I1593">
            <v>3069</v>
          </cell>
          <cell r="J1593">
            <v>2707</v>
          </cell>
          <cell r="K1593">
            <v>2530</v>
          </cell>
          <cell r="L1593">
            <v>2385</v>
          </cell>
          <cell r="M1593">
            <v>2809</v>
          </cell>
          <cell r="N1593">
            <v>2603</v>
          </cell>
          <cell r="O1593">
            <v>2085</v>
          </cell>
          <cell r="P1593">
            <v>1756</v>
          </cell>
        </row>
        <row r="1594">
          <cell r="E1594">
            <v>4091</v>
          </cell>
          <cell r="F1594">
            <v>3452</v>
          </cell>
          <cell r="G1594">
            <v>3040</v>
          </cell>
          <cell r="H1594">
            <v>2947</v>
          </cell>
          <cell r="I1594">
            <v>2823</v>
          </cell>
          <cell r="J1594">
            <v>2606</v>
          </cell>
          <cell r="K1594">
            <v>2421</v>
          </cell>
          <cell r="L1594">
            <v>2327</v>
          </cell>
          <cell r="M1594">
            <v>2644</v>
          </cell>
          <cell r="N1594">
            <v>2364</v>
          </cell>
          <cell r="O1594">
            <v>1875</v>
          </cell>
          <cell r="P1594">
            <v>1581</v>
          </cell>
        </row>
        <row r="1595">
          <cell r="E1595">
            <v>3930</v>
          </cell>
          <cell r="F1595">
            <v>3228</v>
          </cell>
          <cell r="G1595">
            <v>2771</v>
          </cell>
          <cell r="H1595">
            <v>2864</v>
          </cell>
          <cell r="I1595">
            <v>2718</v>
          </cell>
          <cell r="J1595">
            <v>2467</v>
          </cell>
          <cell r="K1595">
            <v>2376</v>
          </cell>
          <cell r="L1595">
            <v>2213</v>
          </cell>
          <cell r="M1595">
            <v>2429</v>
          </cell>
          <cell r="N1595">
            <v>2182</v>
          </cell>
          <cell r="O1595">
            <v>1697</v>
          </cell>
          <cell r="P1595">
            <v>1401</v>
          </cell>
        </row>
        <row r="1596">
          <cell r="E1596">
            <v>1962</v>
          </cell>
          <cell r="F1596">
            <v>1658</v>
          </cell>
          <cell r="G1596">
            <v>1325</v>
          </cell>
          <cell r="H1596">
            <v>1375</v>
          </cell>
          <cell r="I1596">
            <v>1351</v>
          </cell>
          <cell r="J1596">
            <v>1233</v>
          </cell>
          <cell r="K1596">
            <v>1209</v>
          </cell>
          <cell r="L1596">
            <v>1114</v>
          </cell>
          <cell r="M1596">
            <v>1185</v>
          </cell>
          <cell r="N1596">
            <v>1085</v>
          </cell>
          <cell r="O1596">
            <v>778</v>
          </cell>
          <cell r="P1596">
            <v>648</v>
          </cell>
        </row>
        <row r="1604">
          <cell r="E1604">
            <v>7878</v>
          </cell>
          <cell r="F1604">
            <v>6102</v>
          </cell>
          <cell r="G1604">
            <v>5491</v>
          </cell>
          <cell r="H1604">
            <v>7415</v>
          </cell>
          <cell r="I1604">
            <v>5030</v>
          </cell>
          <cell r="J1604">
            <v>4102</v>
          </cell>
          <cell r="K1604">
            <v>4274</v>
          </cell>
          <cell r="L1604">
            <v>3916</v>
          </cell>
          <cell r="M1604">
            <v>6981</v>
          </cell>
          <cell r="N1604">
            <v>4486</v>
          </cell>
          <cell r="O1604">
            <v>3156</v>
          </cell>
          <cell r="P1604">
            <v>2753</v>
          </cell>
        </row>
        <row r="1605">
          <cell r="E1605">
            <v>5533</v>
          </cell>
          <cell r="F1605">
            <v>5336</v>
          </cell>
          <cell r="G1605">
            <v>4798</v>
          </cell>
          <cell r="H1605">
            <v>4193</v>
          </cell>
          <cell r="I1605">
            <v>6231</v>
          </cell>
          <cell r="J1605">
            <v>6079</v>
          </cell>
          <cell r="K1605">
            <v>3912</v>
          </cell>
          <cell r="L1605">
            <v>3066</v>
          </cell>
          <cell r="M1605">
            <v>2351</v>
          </cell>
          <cell r="N1605">
            <v>4343</v>
          </cell>
          <cell r="O1605">
            <v>3983</v>
          </cell>
          <cell r="P1605">
            <v>2476</v>
          </cell>
        </row>
        <row r="1606">
          <cell r="E1606">
            <v>7455</v>
          </cell>
          <cell r="F1606">
            <v>6014</v>
          </cell>
          <cell r="G1606">
            <v>4711</v>
          </cell>
          <cell r="H1606">
            <v>2810</v>
          </cell>
          <cell r="I1606">
            <v>2294</v>
          </cell>
          <cell r="J1606">
            <v>1944</v>
          </cell>
          <cell r="K1606">
            <v>3425</v>
          </cell>
          <cell r="L1606">
            <v>3856</v>
          </cell>
          <cell r="M1606">
            <v>3036</v>
          </cell>
          <cell r="N1606">
            <v>2315</v>
          </cell>
          <cell r="O1606">
            <v>1747</v>
          </cell>
          <cell r="P1606">
            <v>2255</v>
          </cell>
        </row>
        <row r="1609">
          <cell r="E1609">
            <v>255</v>
          </cell>
          <cell r="F1609">
            <v>216</v>
          </cell>
          <cell r="G1609">
            <v>162</v>
          </cell>
          <cell r="H1609">
            <v>224</v>
          </cell>
          <cell r="I1609">
            <v>199</v>
          </cell>
          <cell r="J1609">
            <v>163</v>
          </cell>
          <cell r="K1609">
            <v>158</v>
          </cell>
          <cell r="L1609">
            <v>159</v>
          </cell>
          <cell r="M1609">
            <v>281</v>
          </cell>
          <cell r="N1609">
            <v>389</v>
          </cell>
          <cell r="O1609">
            <v>340</v>
          </cell>
          <cell r="P1609">
            <v>314</v>
          </cell>
        </row>
        <row r="1610">
          <cell r="E1610">
            <v>75</v>
          </cell>
          <cell r="F1610">
            <v>64</v>
          </cell>
          <cell r="G1610">
            <v>51</v>
          </cell>
          <cell r="H1610">
            <v>56</v>
          </cell>
          <cell r="I1610">
            <v>63</v>
          </cell>
          <cell r="J1610">
            <v>57</v>
          </cell>
          <cell r="K1610">
            <v>58</v>
          </cell>
          <cell r="L1610">
            <v>74</v>
          </cell>
          <cell r="M1610">
            <v>119</v>
          </cell>
          <cell r="N1610">
            <v>151</v>
          </cell>
          <cell r="O1610">
            <v>135</v>
          </cell>
          <cell r="P1610">
            <v>120</v>
          </cell>
        </row>
        <row r="1611">
          <cell r="E1611">
            <v>17</v>
          </cell>
          <cell r="F1611">
            <v>18</v>
          </cell>
          <cell r="G1611">
            <v>12</v>
          </cell>
          <cell r="H1611">
            <v>11</v>
          </cell>
          <cell r="I1611">
            <v>10</v>
          </cell>
          <cell r="J1611">
            <v>9</v>
          </cell>
          <cell r="K1611">
            <v>17</v>
          </cell>
          <cell r="L1611">
            <v>25</v>
          </cell>
          <cell r="M1611">
            <v>39</v>
          </cell>
          <cell r="N1611">
            <v>55</v>
          </cell>
          <cell r="O1611">
            <v>55</v>
          </cell>
          <cell r="P1611">
            <v>49</v>
          </cell>
        </row>
        <row r="1612">
          <cell r="E1612">
            <v>30</v>
          </cell>
          <cell r="F1612">
            <v>23</v>
          </cell>
          <cell r="G1612">
            <v>22</v>
          </cell>
          <cell r="H1612">
            <v>15</v>
          </cell>
          <cell r="I1612">
            <v>23</v>
          </cell>
          <cell r="J1612">
            <v>15</v>
          </cell>
          <cell r="K1612">
            <v>14</v>
          </cell>
          <cell r="L1612">
            <v>21</v>
          </cell>
          <cell r="M1612">
            <v>41</v>
          </cell>
          <cell r="N1612">
            <v>43</v>
          </cell>
          <cell r="O1612">
            <v>42</v>
          </cell>
          <cell r="P1612">
            <v>41</v>
          </cell>
        </row>
        <row r="1613">
          <cell r="E1613">
            <v>14</v>
          </cell>
          <cell r="F1613">
            <v>16</v>
          </cell>
          <cell r="G1613">
            <v>12</v>
          </cell>
          <cell r="H1613">
            <v>5</v>
          </cell>
          <cell r="I1613">
            <v>4</v>
          </cell>
          <cell r="J1613">
            <v>5</v>
          </cell>
          <cell r="K1613">
            <v>3</v>
          </cell>
          <cell r="L1613">
            <v>8</v>
          </cell>
          <cell r="M1613">
            <v>21</v>
          </cell>
          <cell r="N1613">
            <v>38</v>
          </cell>
          <cell r="O1613">
            <v>34</v>
          </cell>
          <cell r="P1613">
            <v>28</v>
          </cell>
        </row>
        <row r="1614">
          <cell r="E1614">
            <v>26</v>
          </cell>
          <cell r="F1614">
            <v>22</v>
          </cell>
          <cell r="G1614">
            <v>22</v>
          </cell>
          <cell r="H1614">
            <v>30</v>
          </cell>
          <cell r="I1614">
            <v>19</v>
          </cell>
          <cell r="J1614">
            <v>21</v>
          </cell>
          <cell r="K1614">
            <v>21</v>
          </cell>
          <cell r="L1614">
            <v>23</v>
          </cell>
          <cell r="M1614">
            <v>46</v>
          </cell>
          <cell r="N1614">
            <v>53</v>
          </cell>
          <cell r="O1614">
            <v>54</v>
          </cell>
          <cell r="P1614">
            <v>46</v>
          </cell>
        </row>
        <row r="1615">
          <cell r="E1615">
            <v>7</v>
          </cell>
          <cell r="F1615">
            <v>11</v>
          </cell>
          <cell r="G1615">
            <v>7</v>
          </cell>
          <cell r="H1615">
            <v>5</v>
          </cell>
          <cell r="I1615">
            <v>7</v>
          </cell>
          <cell r="J1615">
            <v>9</v>
          </cell>
          <cell r="K1615">
            <v>7</v>
          </cell>
          <cell r="L1615">
            <v>5</v>
          </cell>
          <cell r="M1615">
            <v>14</v>
          </cell>
          <cell r="N1615">
            <v>23</v>
          </cell>
          <cell r="O1615">
            <v>14</v>
          </cell>
          <cell r="P1615">
            <v>14</v>
          </cell>
        </row>
        <row r="1616">
          <cell r="E1616">
            <v>53</v>
          </cell>
          <cell r="F1616">
            <v>42</v>
          </cell>
          <cell r="G1616">
            <v>26</v>
          </cell>
          <cell r="H1616">
            <v>37</v>
          </cell>
          <cell r="I1616">
            <v>34</v>
          </cell>
          <cell r="J1616">
            <v>88</v>
          </cell>
          <cell r="K1616">
            <v>115</v>
          </cell>
          <cell r="L1616">
            <v>53</v>
          </cell>
          <cell r="M1616">
            <v>83</v>
          </cell>
          <cell r="N1616">
            <v>131</v>
          </cell>
          <cell r="O1616">
            <v>88</v>
          </cell>
          <cell r="P1616">
            <v>92</v>
          </cell>
        </row>
        <row r="1617">
          <cell r="E1617">
            <v>143</v>
          </cell>
          <cell r="F1617">
            <v>106</v>
          </cell>
          <cell r="G1617">
            <v>96</v>
          </cell>
          <cell r="H1617">
            <v>148</v>
          </cell>
          <cell r="I1617">
            <v>137</v>
          </cell>
          <cell r="J1617">
            <v>100</v>
          </cell>
          <cell r="K1617">
            <v>133</v>
          </cell>
          <cell r="L1617">
            <v>110</v>
          </cell>
          <cell r="M1617">
            <v>156</v>
          </cell>
          <cell r="N1617">
            <v>200</v>
          </cell>
          <cell r="O1617">
            <v>168</v>
          </cell>
          <cell r="P1617">
            <v>143</v>
          </cell>
        </row>
        <row r="1618">
          <cell r="E1618">
            <v>36</v>
          </cell>
          <cell r="F1618">
            <v>41</v>
          </cell>
          <cell r="G1618">
            <v>29</v>
          </cell>
          <cell r="H1618">
            <v>55</v>
          </cell>
          <cell r="I1618">
            <v>44</v>
          </cell>
          <cell r="J1618">
            <v>48</v>
          </cell>
          <cell r="K1618">
            <v>38</v>
          </cell>
          <cell r="L1618">
            <v>49</v>
          </cell>
          <cell r="M1618">
            <v>67</v>
          </cell>
          <cell r="N1618">
            <v>82</v>
          </cell>
          <cell r="O1618">
            <v>64</v>
          </cell>
          <cell r="P1618">
            <v>62</v>
          </cell>
        </row>
        <row r="1619">
          <cell r="E1619">
            <v>74</v>
          </cell>
          <cell r="F1619">
            <v>89</v>
          </cell>
          <cell r="G1619">
            <v>70</v>
          </cell>
          <cell r="H1619">
            <v>81</v>
          </cell>
          <cell r="I1619">
            <v>86</v>
          </cell>
          <cell r="J1619">
            <v>79</v>
          </cell>
          <cell r="K1619">
            <v>60</v>
          </cell>
          <cell r="L1619">
            <v>63</v>
          </cell>
          <cell r="M1619">
            <v>97</v>
          </cell>
          <cell r="N1619">
            <v>101</v>
          </cell>
          <cell r="O1619">
            <v>95</v>
          </cell>
          <cell r="P1619">
            <v>73</v>
          </cell>
        </row>
        <row r="1620">
          <cell r="E1620">
            <v>61</v>
          </cell>
          <cell r="F1620">
            <v>53</v>
          </cell>
          <cell r="G1620">
            <v>33</v>
          </cell>
          <cell r="H1620">
            <v>37</v>
          </cell>
          <cell r="I1620">
            <v>30</v>
          </cell>
          <cell r="J1620">
            <v>31</v>
          </cell>
          <cell r="K1620">
            <v>25</v>
          </cell>
          <cell r="L1620">
            <v>27</v>
          </cell>
          <cell r="M1620">
            <v>50</v>
          </cell>
          <cell r="N1620">
            <v>63</v>
          </cell>
          <cell r="O1620">
            <v>60</v>
          </cell>
          <cell r="P1620">
            <v>50</v>
          </cell>
        </row>
        <row r="1621">
          <cell r="E1621">
            <v>766</v>
          </cell>
          <cell r="F1621">
            <v>649</v>
          </cell>
          <cell r="G1621">
            <v>484</v>
          </cell>
          <cell r="H1621">
            <v>837</v>
          </cell>
          <cell r="I1621">
            <v>748</v>
          </cell>
          <cell r="J1621">
            <v>601</v>
          </cell>
          <cell r="K1621">
            <v>552</v>
          </cell>
          <cell r="L1621">
            <v>497</v>
          </cell>
          <cell r="M1621">
            <v>847</v>
          </cell>
          <cell r="N1621">
            <v>871</v>
          </cell>
          <cell r="O1621">
            <v>660</v>
          </cell>
          <cell r="P1621">
            <v>532</v>
          </cell>
        </row>
        <row r="1622">
          <cell r="E1622">
            <v>290</v>
          </cell>
          <cell r="F1622">
            <v>259</v>
          </cell>
          <cell r="G1622">
            <v>203</v>
          </cell>
          <cell r="H1622">
            <v>243</v>
          </cell>
          <cell r="I1622">
            <v>210</v>
          </cell>
          <cell r="J1622">
            <v>127</v>
          </cell>
          <cell r="K1622">
            <v>84</v>
          </cell>
          <cell r="L1622">
            <v>75</v>
          </cell>
          <cell r="M1622">
            <v>291</v>
          </cell>
          <cell r="N1622">
            <v>323</v>
          </cell>
          <cell r="O1622">
            <v>229</v>
          </cell>
          <cell r="P1622">
            <v>125</v>
          </cell>
        </row>
        <row r="1623">
          <cell r="E1623">
            <v>150</v>
          </cell>
          <cell r="F1623">
            <v>137</v>
          </cell>
          <cell r="G1623">
            <v>87</v>
          </cell>
          <cell r="H1623">
            <v>166</v>
          </cell>
          <cell r="I1623">
            <v>152</v>
          </cell>
          <cell r="J1623">
            <v>119</v>
          </cell>
          <cell r="K1623">
            <v>102</v>
          </cell>
          <cell r="L1623">
            <v>101</v>
          </cell>
          <cell r="M1623">
            <v>232</v>
          </cell>
          <cell r="N1623">
            <v>230</v>
          </cell>
          <cell r="O1623">
            <v>138</v>
          </cell>
          <cell r="P1623">
            <v>101</v>
          </cell>
        </row>
        <row r="1624">
          <cell r="E1624">
            <v>491</v>
          </cell>
          <cell r="F1624">
            <v>446</v>
          </cell>
          <cell r="G1624">
            <v>349</v>
          </cell>
          <cell r="H1624">
            <v>465</v>
          </cell>
          <cell r="I1624">
            <v>495</v>
          </cell>
          <cell r="J1624">
            <v>374</v>
          </cell>
          <cell r="K1624">
            <v>389</v>
          </cell>
          <cell r="L1624">
            <v>381</v>
          </cell>
          <cell r="M1624">
            <v>517</v>
          </cell>
          <cell r="N1624">
            <v>504</v>
          </cell>
          <cell r="O1624">
            <v>403</v>
          </cell>
          <cell r="P1624">
            <v>309</v>
          </cell>
        </row>
        <row r="1625">
          <cell r="E1625">
            <v>302</v>
          </cell>
          <cell r="F1625">
            <v>275</v>
          </cell>
          <cell r="G1625">
            <v>229</v>
          </cell>
          <cell r="H1625">
            <v>330</v>
          </cell>
          <cell r="I1625">
            <v>302</v>
          </cell>
          <cell r="J1625">
            <v>259</v>
          </cell>
          <cell r="K1625">
            <v>261</v>
          </cell>
          <cell r="L1625">
            <v>283</v>
          </cell>
          <cell r="M1625">
            <v>495</v>
          </cell>
          <cell r="N1625">
            <v>562</v>
          </cell>
          <cell r="O1625">
            <v>503</v>
          </cell>
          <cell r="P1625">
            <v>432</v>
          </cell>
        </row>
        <row r="1626">
          <cell r="E1626">
            <v>33</v>
          </cell>
          <cell r="F1626">
            <v>41</v>
          </cell>
          <cell r="G1626">
            <v>63</v>
          </cell>
          <cell r="H1626">
            <v>39</v>
          </cell>
          <cell r="I1626">
            <v>54</v>
          </cell>
          <cell r="J1626">
            <v>46</v>
          </cell>
          <cell r="K1626">
            <v>36</v>
          </cell>
          <cell r="L1626">
            <v>113</v>
          </cell>
          <cell r="M1626">
            <v>57</v>
          </cell>
          <cell r="N1626">
            <v>58</v>
          </cell>
          <cell r="O1626">
            <v>49</v>
          </cell>
          <cell r="P1626">
            <v>33</v>
          </cell>
        </row>
        <row r="1627">
          <cell r="E1627">
            <v>1785</v>
          </cell>
          <cell r="F1627">
            <v>1701</v>
          </cell>
          <cell r="G1627">
            <v>1980</v>
          </cell>
          <cell r="H1627">
            <v>1616</v>
          </cell>
          <cell r="I1627">
            <v>1789</v>
          </cell>
          <cell r="J1627">
            <v>1811</v>
          </cell>
          <cell r="K1627">
            <v>1764</v>
          </cell>
          <cell r="L1627">
            <v>1933</v>
          </cell>
          <cell r="M1627">
            <v>2027</v>
          </cell>
          <cell r="N1627">
            <v>2195</v>
          </cell>
          <cell r="O1627">
            <v>2271</v>
          </cell>
          <cell r="P1627">
            <v>2286</v>
          </cell>
        </row>
        <row r="1628">
          <cell r="E1628">
            <v>222</v>
          </cell>
          <cell r="F1628">
            <v>209</v>
          </cell>
          <cell r="G1628">
            <v>236</v>
          </cell>
          <cell r="H1628">
            <v>213</v>
          </cell>
          <cell r="I1628">
            <v>224</v>
          </cell>
          <cell r="J1628">
            <v>204</v>
          </cell>
          <cell r="K1628">
            <v>164</v>
          </cell>
          <cell r="L1628">
            <v>178</v>
          </cell>
          <cell r="M1628">
            <v>206</v>
          </cell>
          <cell r="N1628">
            <v>210</v>
          </cell>
          <cell r="O1628">
            <v>214</v>
          </cell>
          <cell r="P1628">
            <v>222</v>
          </cell>
        </row>
        <row r="1629">
          <cell r="E1629">
            <v>176</v>
          </cell>
          <cell r="F1629">
            <v>160</v>
          </cell>
          <cell r="G1629">
            <v>160</v>
          </cell>
          <cell r="H1629">
            <v>196</v>
          </cell>
          <cell r="I1629">
            <v>184</v>
          </cell>
          <cell r="J1629">
            <v>136</v>
          </cell>
          <cell r="K1629">
            <v>143</v>
          </cell>
          <cell r="L1629">
            <v>170</v>
          </cell>
          <cell r="M1629">
            <v>176</v>
          </cell>
          <cell r="N1629">
            <v>153</v>
          </cell>
          <cell r="O1629">
            <v>129</v>
          </cell>
          <cell r="P1629">
            <v>106</v>
          </cell>
        </row>
        <row r="1630">
          <cell r="E1630">
            <v>361</v>
          </cell>
          <cell r="F1630">
            <v>321</v>
          </cell>
          <cell r="G1630">
            <v>286</v>
          </cell>
          <cell r="H1630">
            <v>323</v>
          </cell>
          <cell r="I1630">
            <v>310</v>
          </cell>
          <cell r="J1630">
            <v>306</v>
          </cell>
          <cell r="K1630">
            <v>327</v>
          </cell>
          <cell r="L1630">
            <v>236</v>
          </cell>
          <cell r="M1630">
            <v>346</v>
          </cell>
          <cell r="N1630">
            <v>341</v>
          </cell>
          <cell r="O1630">
            <v>245</v>
          </cell>
          <cell r="P1630">
            <v>218</v>
          </cell>
        </row>
        <row r="1631">
          <cell r="E1631">
            <v>15499</v>
          </cell>
          <cell r="F1631">
            <v>12553</v>
          </cell>
          <cell r="G1631">
            <v>10381</v>
          </cell>
          <cell r="H1631">
            <v>9286</v>
          </cell>
          <cell r="I1631">
            <v>8431</v>
          </cell>
          <cell r="J1631">
            <v>7517</v>
          </cell>
          <cell r="K1631">
            <v>7140</v>
          </cell>
          <cell r="L1631">
            <v>6254</v>
          </cell>
          <cell r="M1631">
            <v>6160</v>
          </cell>
          <cell r="N1631">
            <v>4368</v>
          </cell>
          <cell r="O1631">
            <v>2896</v>
          </cell>
          <cell r="P1631">
            <v>2088</v>
          </cell>
        </row>
        <row r="1634">
          <cell r="E1634">
            <v>93</v>
          </cell>
          <cell r="F1634">
            <v>69</v>
          </cell>
          <cell r="G1634">
            <v>59</v>
          </cell>
          <cell r="H1634">
            <v>77</v>
          </cell>
          <cell r="I1634">
            <v>64</v>
          </cell>
          <cell r="J1634">
            <v>59</v>
          </cell>
          <cell r="K1634">
            <v>62</v>
          </cell>
          <cell r="L1634">
            <v>57</v>
          </cell>
          <cell r="M1634">
            <v>64</v>
          </cell>
          <cell r="N1634">
            <v>58</v>
          </cell>
          <cell r="O1634">
            <v>44</v>
          </cell>
          <cell r="P1634">
            <v>43</v>
          </cell>
        </row>
        <row r="1635">
          <cell r="E1635">
            <v>566</v>
          </cell>
          <cell r="F1635">
            <v>463</v>
          </cell>
          <cell r="G1635">
            <v>395</v>
          </cell>
          <cell r="H1635">
            <v>608</v>
          </cell>
          <cell r="I1635">
            <v>621</v>
          </cell>
          <cell r="J1635">
            <v>541</v>
          </cell>
          <cell r="K1635">
            <v>513</v>
          </cell>
          <cell r="L1635">
            <v>489</v>
          </cell>
          <cell r="M1635">
            <v>526</v>
          </cell>
          <cell r="N1635">
            <v>453</v>
          </cell>
          <cell r="O1635">
            <v>347</v>
          </cell>
          <cell r="P1635">
            <v>238</v>
          </cell>
        </row>
        <row r="1636">
          <cell r="E1636">
            <v>3571</v>
          </cell>
          <cell r="F1636">
            <v>3178</v>
          </cell>
          <cell r="G1636">
            <v>2739</v>
          </cell>
          <cell r="H1636">
            <v>3141</v>
          </cell>
          <cell r="I1636">
            <v>2961</v>
          </cell>
          <cell r="J1636">
            <v>2441</v>
          </cell>
          <cell r="K1636">
            <v>2206</v>
          </cell>
          <cell r="L1636">
            <v>2184</v>
          </cell>
          <cell r="M1636">
            <v>2702</v>
          </cell>
          <cell r="N1636">
            <v>2438</v>
          </cell>
          <cell r="O1636">
            <v>1911</v>
          </cell>
          <cell r="P1636">
            <v>1548</v>
          </cell>
        </row>
        <row r="1637">
          <cell r="E1637">
            <v>1730</v>
          </cell>
          <cell r="F1637">
            <v>1487</v>
          </cell>
          <cell r="G1637">
            <v>1303</v>
          </cell>
          <cell r="H1637">
            <v>1549</v>
          </cell>
          <cell r="I1637">
            <v>1556</v>
          </cell>
          <cell r="J1637">
            <v>1381</v>
          </cell>
          <cell r="K1637">
            <v>1388</v>
          </cell>
          <cell r="L1637">
            <v>1295</v>
          </cell>
          <cell r="M1637">
            <v>1582</v>
          </cell>
          <cell r="N1637">
            <v>1305</v>
          </cell>
          <cell r="O1637">
            <v>1023</v>
          </cell>
          <cell r="P1637">
            <v>825</v>
          </cell>
        </row>
        <row r="1638">
          <cell r="E1638">
            <v>646</v>
          </cell>
          <cell r="F1638">
            <v>513</v>
          </cell>
          <cell r="G1638">
            <v>448</v>
          </cell>
          <cell r="H1638">
            <v>535</v>
          </cell>
          <cell r="I1638">
            <v>555</v>
          </cell>
          <cell r="J1638">
            <v>480</v>
          </cell>
          <cell r="K1638">
            <v>455</v>
          </cell>
          <cell r="L1638">
            <v>432</v>
          </cell>
          <cell r="M1638">
            <v>468</v>
          </cell>
          <cell r="N1638">
            <v>432</v>
          </cell>
          <cell r="O1638">
            <v>302</v>
          </cell>
          <cell r="P1638">
            <v>238</v>
          </cell>
        </row>
        <row r="1639">
          <cell r="E1639">
            <v>270</v>
          </cell>
          <cell r="F1639">
            <v>243</v>
          </cell>
          <cell r="G1639">
            <v>208</v>
          </cell>
          <cell r="H1639">
            <v>212</v>
          </cell>
          <cell r="I1639">
            <v>212</v>
          </cell>
          <cell r="J1639">
            <v>230</v>
          </cell>
          <cell r="K1639">
            <v>333</v>
          </cell>
          <cell r="L1639">
            <v>259</v>
          </cell>
          <cell r="M1639">
            <v>224</v>
          </cell>
          <cell r="N1639">
            <v>192</v>
          </cell>
          <cell r="O1639">
            <v>144</v>
          </cell>
          <cell r="P1639">
            <v>134</v>
          </cell>
        </row>
        <row r="1640">
          <cell r="E1640">
            <v>3613</v>
          </cell>
          <cell r="F1640">
            <v>3047</v>
          </cell>
          <cell r="G1640">
            <v>2915</v>
          </cell>
          <cell r="H1640">
            <v>2910</v>
          </cell>
          <cell r="I1640">
            <v>2754</v>
          </cell>
          <cell r="J1640">
            <v>2676</v>
          </cell>
          <cell r="K1640">
            <v>2590</v>
          </cell>
          <cell r="L1640">
            <v>2340</v>
          </cell>
          <cell r="M1640">
            <v>2644</v>
          </cell>
          <cell r="N1640">
            <v>2534</v>
          </cell>
          <cell r="O1640">
            <v>2154</v>
          </cell>
          <cell r="P1640">
            <v>1890</v>
          </cell>
        </row>
        <row r="1641">
          <cell r="E1641">
            <v>1243</v>
          </cell>
          <cell r="F1641">
            <v>999</v>
          </cell>
          <cell r="G1641">
            <v>903</v>
          </cell>
          <cell r="H1641">
            <v>854</v>
          </cell>
          <cell r="I1641">
            <v>808</v>
          </cell>
          <cell r="J1641">
            <v>728</v>
          </cell>
          <cell r="K1641">
            <v>647</v>
          </cell>
          <cell r="L1641">
            <v>624</v>
          </cell>
          <cell r="M1641">
            <v>725</v>
          </cell>
          <cell r="N1641">
            <v>683</v>
          </cell>
          <cell r="O1641">
            <v>583</v>
          </cell>
          <cell r="P1641">
            <v>499</v>
          </cell>
        </row>
        <row r="1642">
          <cell r="E1642">
            <v>3520</v>
          </cell>
          <cell r="F1642">
            <v>3033</v>
          </cell>
          <cell r="G1642">
            <v>2432</v>
          </cell>
          <cell r="H1642">
            <v>2762</v>
          </cell>
          <cell r="I1642">
            <v>2641</v>
          </cell>
          <cell r="J1642">
            <v>2330</v>
          </cell>
          <cell r="K1642">
            <v>2210</v>
          </cell>
          <cell r="L1642">
            <v>2083</v>
          </cell>
          <cell r="M1642">
            <v>2222</v>
          </cell>
          <cell r="N1642">
            <v>1912</v>
          </cell>
          <cell r="O1642">
            <v>1474</v>
          </cell>
          <cell r="P1642">
            <v>1258</v>
          </cell>
        </row>
        <row r="1643">
          <cell r="E1643">
            <v>5606</v>
          </cell>
          <cell r="F1643">
            <v>4410</v>
          </cell>
          <cell r="G1643">
            <v>3583</v>
          </cell>
          <cell r="H1643">
            <v>1763</v>
          </cell>
          <cell r="I1643">
            <v>1377</v>
          </cell>
          <cell r="J1643">
            <v>1252</v>
          </cell>
          <cell r="K1643">
            <v>1201</v>
          </cell>
          <cell r="L1643">
            <v>1069</v>
          </cell>
          <cell r="M1643">
            <v>1207</v>
          </cell>
          <cell r="N1643">
            <v>1136</v>
          </cell>
          <cell r="O1643">
            <v>904</v>
          </cell>
          <cell r="P1643">
            <v>809</v>
          </cell>
        </row>
        <row r="1644">
          <cell r="E1644">
            <v>8</v>
          </cell>
          <cell r="F1644">
            <v>10</v>
          </cell>
          <cell r="G1644">
            <v>15</v>
          </cell>
          <cell r="H1644">
            <v>7</v>
          </cell>
          <cell r="I1644">
            <v>6</v>
          </cell>
          <cell r="J1644">
            <v>7</v>
          </cell>
          <cell r="K1644">
            <v>6</v>
          </cell>
          <cell r="L1644">
            <v>6</v>
          </cell>
          <cell r="M1644">
            <v>4</v>
          </cell>
          <cell r="N1644">
            <v>1</v>
          </cell>
          <cell r="O1644">
            <v>0</v>
          </cell>
          <cell r="P1644">
            <v>2</v>
          </cell>
        </row>
        <row r="1655">
          <cell r="E1655">
            <v>501</v>
          </cell>
          <cell r="F1655">
            <v>450</v>
          </cell>
          <cell r="G1655">
            <v>395</v>
          </cell>
          <cell r="H1655">
            <v>358</v>
          </cell>
          <cell r="I1655">
            <v>353</v>
          </cell>
          <cell r="J1655">
            <v>280</v>
          </cell>
          <cell r="K1655">
            <v>304</v>
          </cell>
          <cell r="L1655">
            <v>285</v>
          </cell>
          <cell r="M1655">
            <v>189</v>
          </cell>
          <cell r="N1655">
            <v>182</v>
          </cell>
          <cell r="O1655">
            <v>175</v>
          </cell>
          <cell r="P1655">
            <v>155</v>
          </cell>
        </row>
        <row r="1658">
          <cell r="E1658">
            <v>273</v>
          </cell>
          <cell r="F1658">
            <v>234</v>
          </cell>
          <cell r="G1658">
            <v>218</v>
          </cell>
          <cell r="H1658">
            <v>180</v>
          </cell>
          <cell r="I1658">
            <v>176</v>
          </cell>
          <cell r="J1658">
            <v>135</v>
          </cell>
          <cell r="K1658">
            <v>132</v>
          </cell>
          <cell r="L1658">
            <v>135</v>
          </cell>
          <cell r="M1658">
            <v>88</v>
          </cell>
          <cell r="N1658">
            <v>82</v>
          </cell>
          <cell r="O1658">
            <v>92</v>
          </cell>
          <cell r="P1658">
            <v>95</v>
          </cell>
        </row>
        <row r="1659">
          <cell r="E1659">
            <v>228</v>
          </cell>
          <cell r="F1659">
            <v>216</v>
          </cell>
          <cell r="G1659">
            <v>177</v>
          </cell>
          <cell r="H1659">
            <v>178</v>
          </cell>
          <cell r="I1659">
            <v>177</v>
          </cell>
          <cell r="J1659">
            <v>145</v>
          </cell>
          <cell r="K1659">
            <v>172</v>
          </cell>
          <cell r="L1659">
            <v>150</v>
          </cell>
          <cell r="M1659">
            <v>101</v>
          </cell>
          <cell r="N1659">
            <v>100</v>
          </cell>
          <cell r="O1659">
            <v>83</v>
          </cell>
          <cell r="P1659">
            <v>60</v>
          </cell>
        </row>
        <row r="1662">
          <cell r="E1662">
            <v>27</v>
          </cell>
          <cell r="F1662">
            <v>29</v>
          </cell>
          <cell r="G1662">
            <v>23</v>
          </cell>
          <cell r="H1662">
            <v>15</v>
          </cell>
          <cell r="I1662">
            <v>16</v>
          </cell>
          <cell r="J1662">
            <v>12</v>
          </cell>
          <cell r="K1662">
            <v>11</v>
          </cell>
          <cell r="L1662">
            <v>11</v>
          </cell>
          <cell r="M1662">
            <v>6</v>
          </cell>
          <cell r="N1662">
            <v>5</v>
          </cell>
          <cell r="O1662">
            <v>6</v>
          </cell>
          <cell r="P1662">
            <v>10</v>
          </cell>
        </row>
        <row r="1663">
          <cell r="E1663">
            <v>19</v>
          </cell>
          <cell r="F1663">
            <v>11</v>
          </cell>
          <cell r="G1663">
            <v>13</v>
          </cell>
          <cell r="H1663">
            <v>9</v>
          </cell>
          <cell r="I1663">
            <v>9</v>
          </cell>
          <cell r="J1663">
            <v>8</v>
          </cell>
          <cell r="K1663">
            <v>5</v>
          </cell>
          <cell r="L1663">
            <v>6</v>
          </cell>
          <cell r="M1663">
            <v>8</v>
          </cell>
          <cell r="N1663">
            <v>11</v>
          </cell>
          <cell r="O1663">
            <v>7</v>
          </cell>
          <cell r="P1663">
            <v>2</v>
          </cell>
        </row>
        <row r="1664">
          <cell r="E1664">
            <v>4</v>
          </cell>
          <cell r="F1664">
            <v>2</v>
          </cell>
          <cell r="G1664">
            <v>2</v>
          </cell>
          <cell r="H1664">
            <v>0</v>
          </cell>
          <cell r="I1664">
            <v>0</v>
          </cell>
          <cell r="J1664">
            <v>0</v>
          </cell>
          <cell r="K1664">
            <v>1</v>
          </cell>
          <cell r="L1664">
            <v>1</v>
          </cell>
          <cell r="M1664">
            <v>0</v>
          </cell>
          <cell r="N1664">
            <v>3</v>
          </cell>
          <cell r="O1664">
            <v>4</v>
          </cell>
          <cell r="P1664">
            <v>2</v>
          </cell>
        </row>
        <row r="1665">
          <cell r="E1665">
            <v>4</v>
          </cell>
          <cell r="F1665">
            <v>4</v>
          </cell>
          <cell r="G1665">
            <v>4</v>
          </cell>
          <cell r="H1665">
            <v>5</v>
          </cell>
          <cell r="I1665">
            <v>5</v>
          </cell>
          <cell r="J1665">
            <v>4</v>
          </cell>
          <cell r="K1665">
            <v>3</v>
          </cell>
          <cell r="L1665">
            <v>4</v>
          </cell>
          <cell r="M1665">
            <v>4</v>
          </cell>
          <cell r="N1665">
            <v>1</v>
          </cell>
          <cell r="O1665">
            <v>2</v>
          </cell>
          <cell r="P1665">
            <v>2</v>
          </cell>
        </row>
        <row r="1666">
          <cell r="E1666">
            <v>0</v>
          </cell>
          <cell r="F1666">
            <v>0</v>
          </cell>
          <cell r="G1666">
            <v>1</v>
          </cell>
          <cell r="H1666">
            <v>0</v>
          </cell>
          <cell r="I1666">
            <v>0</v>
          </cell>
          <cell r="J1666">
            <v>0</v>
          </cell>
          <cell r="K1666">
            <v>0</v>
          </cell>
          <cell r="L1666">
            <v>0</v>
          </cell>
          <cell r="M1666">
            <v>0</v>
          </cell>
          <cell r="N1666">
            <v>0</v>
          </cell>
          <cell r="O1666">
            <v>0</v>
          </cell>
          <cell r="P1666">
            <v>0</v>
          </cell>
        </row>
        <row r="1667">
          <cell r="E1667">
            <v>22</v>
          </cell>
          <cell r="F1667">
            <v>19</v>
          </cell>
          <cell r="G1667">
            <v>11</v>
          </cell>
          <cell r="H1667">
            <v>7</v>
          </cell>
          <cell r="I1667">
            <v>8</v>
          </cell>
          <cell r="J1667">
            <v>6</v>
          </cell>
          <cell r="K1667">
            <v>8</v>
          </cell>
          <cell r="L1667">
            <v>6</v>
          </cell>
          <cell r="M1667">
            <v>4</v>
          </cell>
          <cell r="N1667">
            <v>4</v>
          </cell>
          <cell r="O1667">
            <v>5</v>
          </cell>
          <cell r="P1667">
            <v>7</v>
          </cell>
        </row>
        <row r="1668">
          <cell r="E1668">
            <v>26</v>
          </cell>
          <cell r="F1668">
            <v>15</v>
          </cell>
          <cell r="G1668">
            <v>18</v>
          </cell>
          <cell r="H1668">
            <v>18</v>
          </cell>
          <cell r="I1668">
            <v>29</v>
          </cell>
          <cell r="J1668">
            <v>13</v>
          </cell>
          <cell r="K1668">
            <v>4</v>
          </cell>
          <cell r="L1668">
            <v>7</v>
          </cell>
          <cell r="M1668">
            <v>9</v>
          </cell>
          <cell r="N1668">
            <v>17</v>
          </cell>
          <cell r="O1668">
            <v>25</v>
          </cell>
          <cell r="P1668">
            <v>26</v>
          </cell>
        </row>
        <row r="1669">
          <cell r="E1669">
            <v>4</v>
          </cell>
          <cell r="F1669">
            <v>6</v>
          </cell>
          <cell r="G1669">
            <v>2</v>
          </cell>
          <cell r="H1669">
            <v>2</v>
          </cell>
          <cell r="I1669">
            <v>3</v>
          </cell>
          <cell r="J1669">
            <v>3</v>
          </cell>
          <cell r="K1669">
            <v>1</v>
          </cell>
          <cell r="L1669">
            <v>2</v>
          </cell>
          <cell r="M1669">
            <v>1</v>
          </cell>
          <cell r="N1669">
            <v>1</v>
          </cell>
          <cell r="O1669">
            <v>2</v>
          </cell>
          <cell r="P1669">
            <v>2</v>
          </cell>
        </row>
        <row r="1670">
          <cell r="E1670">
            <v>9</v>
          </cell>
          <cell r="F1670">
            <v>4</v>
          </cell>
          <cell r="G1670">
            <v>2</v>
          </cell>
          <cell r="H1670">
            <v>9</v>
          </cell>
          <cell r="I1670">
            <v>5</v>
          </cell>
          <cell r="J1670">
            <v>5</v>
          </cell>
          <cell r="K1670">
            <v>3</v>
          </cell>
          <cell r="L1670">
            <v>4</v>
          </cell>
          <cell r="M1670">
            <v>3</v>
          </cell>
          <cell r="N1670">
            <v>2</v>
          </cell>
          <cell r="O1670">
            <v>1</v>
          </cell>
          <cell r="P1670">
            <v>1</v>
          </cell>
        </row>
        <row r="1671">
          <cell r="E1671">
            <v>20</v>
          </cell>
          <cell r="F1671">
            <v>17</v>
          </cell>
          <cell r="G1671">
            <v>18</v>
          </cell>
          <cell r="H1671">
            <v>13</v>
          </cell>
          <cell r="I1671">
            <v>12</v>
          </cell>
          <cell r="J1671">
            <v>7</v>
          </cell>
          <cell r="K1671">
            <v>10</v>
          </cell>
          <cell r="L1671">
            <v>11</v>
          </cell>
          <cell r="M1671">
            <v>6</v>
          </cell>
          <cell r="N1671">
            <v>4</v>
          </cell>
          <cell r="O1671">
            <v>3</v>
          </cell>
          <cell r="P1671">
            <v>0</v>
          </cell>
        </row>
        <row r="1672">
          <cell r="E1672">
            <v>2</v>
          </cell>
          <cell r="F1672">
            <v>1</v>
          </cell>
          <cell r="G1672">
            <v>2</v>
          </cell>
          <cell r="H1672">
            <v>2</v>
          </cell>
          <cell r="I1672">
            <v>3</v>
          </cell>
          <cell r="J1672">
            <v>1</v>
          </cell>
          <cell r="K1672">
            <v>0</v>
          </cell>
          <cell r="L1672">
            <v>0</v>
          </cell>
          <cell r="M1672">
            <v>1</v>
          </cell>
          <cell r="N1672">
            <v>1</v>
          </cell>
          <cell r="O1672">
            <v>0</v>
          </cell>
          <cell r="P1672">
            <v>0</v>
          </cell>
        </row>
        <row r="1673">
          <cell r="E1673">
            <v>15</v>
          </cell>
          <cell r="F1673">
            <v>7</v>
          </cell>
          <cell r="G1673">
            <v>7</v>
          </cell>
          <cell r="H1673">
            <v>5</v>
          </cell>
          <cell r="I1673">
            <v>6</v>
          </cell>
          <cell r="J1673">
            <v>4</v>
          </cell>
          <cell r="K1673">
            <v>6</v>
          </cell>
          <cell r="L1673">
            <v>5</v>
          </cell>
          <cell r="M1673">
            <v>1</v>
          </cell>
          <cell r="N1673">
            <v>1</v>
          </cell>
          <cell r="O1673">
            <v>1</v>
          </cell>
          <cell r="P1673">
            <v>0</v>
          </cell>
        </row>
        <row r="1674">
          <cell r="E1674">
            <v>8</v>
          </cell>
          <cell r="F1674">
            <v>9</v>
          </cell>
          <cell r="G1674">
            <v>5</v>
          </cell>
          <cell r="H1674">
            <v>5</v>
          </cell>
          <cell r="I1674">
            <v>2</v>
          </cell>
          <cell r="J1674">
            <v>3</v>
          </cell>
          <cell r="K1674">
            <v>1</v>
          </cell>
          <cell r="L1674">
            <v>2</v>
          </cell>
          <cell r="M1674">
            <v>2</v>
          </cell>
          <cell r="N1674">
            <v>2</v>
          </cell>
          <cell r="O1674">
            <v>0</v>
          </cell>
          <cell r="P1674">
            <v>0</v>
          </cell>
        </row>
        <row r="1675">
          <cell r="E1675">
            <v>12</v>
          </cell>
          <cell r="F1675">
            <v>14</v>
          </cell>
          <cell r="G1675">
            <v>12</v>
          </cell>
          <cell r="H1675">
            <v>8</v>
          </cell>
          <cell r="I1675">
            <v>12</v>
          </cell>
          <cell r="J1675">
            <v>7</v>
          </cell>
          <cell r="K1675">
            <v>3</v>
          </cell>
          <cell r="L1675">
            <v>7</v>
          </cell>
          <cell r="M1675">
            <v>3</v>
          </cell>
          <cell r="N1675">
            <v>3</v>
          </cell>
          <cell r="O1675">
            <v>4</v>
          </cell>
          <cell r="P1675">
            <v>2</v>
          </cell>
        </row>
        <row r="1676">
          <cell r="E1676">
            <v>2</v>
          </cell>
          <cell r="F1676">
            <v>2</v>
          </cell>
          <cell r="G1676">
            <v>3</v>
          </cell>
          <cell r="H1676">
            <v>4</v>
          </cell>
          <cell r="I1676">
            <v>1</v>
          </cell>
          <cell r="J1676">
            <v>1</v>
          </cell>
          <cell r="K1676">
            <v>0</v>
          </cell>
          <cell r="L1676">
            <v>0</v>
          </cell>
          <cell r="M1676">
            <v>0</v>
          </cell>
          <cell r="N1676">
            <v>0</v>
          </cell>
          <cell r="O1676">
            <v>0</v>
          </cell>
          <cell r="P1676">
            <v>0</v>
          </cell>
        </row>
        <row r="1677">
          <cell r="E1677">
            <v>17</v>
          </cell>
          <cell r="F1677">
            <v>18</v>
          </cell>
          <cell r="G1677">
            <v>17</v>
          </cell>
          <cell r="H1677">
            <v>15</v>
          </cell>
          <cell r="I1677">
            <v>13</v>
          </cell>
          <cell r="J1677">
            <v>10</v>
          </cell>
          <cell r="K1677">
            <v>13</v>
          </cell>
          <cell r="L1677">
            <v>13</v>
          </cell>
          <cell r="M1677">
            <v>12</v>
          </cell>
          <cell r="N1677">
            <v>7</v>
          </cell>
          <cell r="O1677">
            <v>7</v>
          </cell>
          <cell r="P1677">
            <v>5</v>
          </cell>
        </row>
        <row r="1678">
          <cell r="E1678">
            <v>4</v>
          </cell>
          <cell r="F1678">
            <v>5</v>
          </cell>
          <cell r="G1678">
            <v>6</v>
          </cell>
          <cell r="H1678">
            <v>1</v>
          </cell>
          <cell r="I1678">
            <v>5</v>
          </cell>
          <cell r="J1678">
            <v>3</v>
          </cell>
          <cell r="K1678">
            <v>2</v>
          </cell>
          <cell r="L1678">
            <v>2</v>
          </cell>
          <cell r="M1678">
            <v>2</v>
          </cell>
          <cell r="N1678">
            <v>2</v>
          </cell>
          <cell r="O1678">
            <v>1</v>
          </cell>
          <cell r="P1678">
            <v>2</v>
          </cell>
        </row>
        <row r="1679">
          <cell r="E1679">
            <v>24</v>
          </cell>
          <cell r="F1679">
            <v>19</v>
          </cell>
          <cell r="G1679">
            <v>20</v>
          </cell>
          <cell r="H1679">
            <v>17</v>
          </cell>
          <cell r="I1679">
            <v>16</v>
          </cell>
          <cell r="J1679">
            <v>12</v>
          </cell>
          <cell r="K1679">
            <v>17</v>
          </cell>
          <cell r="L1679">
            <v>18</v>
          </cell>
          <cell r="M1679">
            <v>9</v>
          </cell>
          <cell r="N1679">
            <v>14</v>
          </cell>
          <cell r="O1679">
            <v>5</v>
          </cell>
          <cell r="P1679">
            <v>2</v>
          </cell>
        </row>
        <row r="1680">
          <cell r="E1680">
            <v>6</v>
          </cell>
          <cell r="F1680">
            <v>4</v>
          </cell>
          <cell r="G1680">
            <v>3</v>
          </cell>
          <cell r="H1680">
            <v>5</v>
          </cell>
          <cell r="I1680">
            <v>6</v>
          </cell>
          <cell r="J1680">
            <v>3</v>
          </cell>
          <cell r="K1680">
            <v>2</v>
          </cell>
          <cell r="L1680">
            <v>3</v>
          </cell>
          <cell r="M1680">
            <v>1</v>
          </cell>
          <cell r="N1680">
            <v>1</v>
          </cell>
          <cell r="O1680">
            <v>2</v>
          </cell>
          <cell r="P1680">
            <v>0</v>
          </cell>
        </row>
        <row r="1681">
          <cell r="E1681">
            <v>36</v>
          </cell>
          <cell r="F1681">
            <v>29</v>
          </cell>
          <cell r="G1681">
            <v>24</v>
          </cell>
          <cell r="H1681">
            <v>22</v>
          </cell>
          <cell r="I1681">
            <v>20</v>
          </cell>
          <cell r="J1681">
            <v>15</v>
          </cell>
          <cell r="K1681">
            <v>9</v>
          </cell>
          <cell r="L1681">
            <v>10</v>
          </cell>
          <cell r="M1681">
            <v>6</v>
          </cell>
          <cell r="N1681">
            <v>3</v>
          </cell>
          <cell r="O1681">
            <v>6</v>
          </cell>
          <cell r="P1681">
            <v>5</v>
          </cell>
        </row>
        <row r="1682">
          <cell r="E1682">
            <v>12</v>
          </cell>
          <cell r="F1682">
            <v>7</v>
          </cell>
          <cell r="G1682">
            <v>7</v>
          </cell>
          <cell r="H1682">
            <v>3</v>
          </cell>
          <cell r="I1682">
            <v>3</v>
          </cell>
          <cell r="J1682">
            <v>3</v>
          </cell>
          <cell r="K1682">
            <v>5</v>
          </cell>
          <cell r="L1682">
            <v>5</v>
          </cell>
          <cell r="M1682">
            <v>2</v>
          </cell>
          <cell r="N1682">
            <v>2</v>
          </cell>
          <cell r="O1682">
            <v>0</v>
          </cell>
          <cell r="P1682">
            <v>0</v>
          </cell>
        </row>
        <row r="1683">
          <cell r="E1683">
            <v>2</v>
          </cell>
          <cell r="F1683">
            <v>2</v>
          </cell>
          <cell r="G1683">
            <v>2</v>
          </cell>
          <cell r="H1683">
            <v>2</v>
          </cell>
          <cell r="I1683">
            <v>1</v>
          </cell>
          <cell r="J1683">
            <v>1</v>
          </cell>
          <cell r="K1683">
            <v>1</v>
          </cell>
          <cell r="L1683">
            <v>1</v>
          </cell>
          <cell r="M1683">
            <v>1</v>
          </cell>
          <cell r="N1683">
            <v>2</v>
          </cell>
          <cell r="O1683">
            <v>1</v>
          </cell>
          <cell r="P1683">
            <v>1</v>
          </cell>
        </row>
        <row r="1684">
          <cell r="E1684">
            <v>226</v>
          </cell>
          <cell r="F1684">
            <v>226</v>
          </cell>
          <cell r="G1684">
            <v>193</v>
          </cell>
          <cell r="H1684">
            <v>191</v>
          </cell>
          <cell r="I1684">
            <v>178</v>
          </cell>
          <cell r="J1684">
            <v>159</v>
          </cell>
          <cell r="K1684">
            <v>199</v>
          </cell>
          <cell r="L1684">
            <v>167</v>
          </cell>
          <cell r="M1684">
            <v>108</v>
          </cell>
          <cell r="N1684">
            <v>96</v>
          </cell>
          <cell r="O1684">
            <v>93</v>
          </cell>
          <cell r="P1684">
            <v>86</v>
          </cell>
        </row>
        <row r="1687">
          <cell r="E1687">
            <v>7</v>
          </cell>
          <cell r="F1687">
            <v>5</v>
          </cell>
          <cell r="G1687">
            <v>5</v>
          </cell>
          <cell r="H1687">
            <v>6</v>
          </cell>
          <cell r="I1687">
            <v>6</v>
          </cell>
          <cell r="J1687">
            <v>2</v>
          </cell>
          <cell r="K1687">
            <v>8</v>
          </cell>
          <cell r="L1687">
            <v>4</v>
          </cell>
          <cell r="M1687">
            <v>3</v>
          </cell>
          <cell r="N1687">
            <v>6</v>
          </cell>
          <cell r="O1687">
            <v>3</v>
          </cell>
          <cell r="P1687">
            <v>0</v>
          </cell>
        </row>
        <row r="1688">
          <cell r="E1688">
            <v>29</v>
          </cell>
          <cell r="F1688">
            <v>18</v>
          </cell>
          <cell r="G1688">
            <v>19</v>
          </cell>
          <cell r="H1688">
            <v>13</v>
          </cell>
          <cell r="I1688">
            <v>11</v>
          </cell>
          <cell r="J1688">
            <v>7</v>
          </cell>
          <cell r="K1688">
            <v>12</v>
          </cell>
          <cell r="L1688">
            <v>10</v>
          </cell>
          <cell r="M1688">
            <v>4</v>
          </cell>
          <cell r="N1688">
            <v>4</v>
          </cell>
          <cell r="O1688">
            <v>4</v>
          </cell>
          <cell r="P1688">
            <v>2</v>
          </cell>
        </row>
        <row r="1689">
          <cell r="E1689">
            <v>135</v>
          </cell>
          <cell r="F1689">
            <v>116</v>
          </cell>
          <cell r="G1689">
            <v>104</v>
          </cell>
          <cell r="H1689">
            <v>81</v>
          </cell>
          <cell r="I1689">
            <v>89</v>
          </cell>
          <cell r="J1689">
            <v>68</v>
          </cell>
          <cell r="K1689">
            <v>69</v>
          </cell>
          <cell r="L1689">
            <v>56</v>
          </cell>
          <cell r="M1689">
            <v>43</v>
          </cell>
          <cell r="N1689">
            <v>47</v>
          </cell>
          <cell r="O1689">
            <v>37</v>
          </cell>
          <cell r="P1689">
            <v>39</v>
          </cell>
        </row>
        <row r="1690">
          <cell r="E1690">
            <v>128</v>
          </cell>
          <cell r="F1690">
            <v>125</v>
          </cell>
          <cell r="G1690">
            <v>112</v>
          </cell>
          <cell r="H1690">
            <v>97</v>
          </cell>
          <cell r="I1690">
            <v>97</v>
          </cell>
          <cell r="J1690">
            <v>79</v>
          </cell>
          <cell r="K1690">
            <v>85</v>
          </cell>
          <cell r="L1690">
            <v>85</v>
          </cell>
          <cell r="M1690">
            <v>52</v>
          </cell>
          <cell r="N1690">
            <v>39</v>
          </cell>
          <cell r="O1690">
            <v>38</v>
          </cell>
          <cell r="P1690">
            <v>42</v>
          </cell>
        </row>
        <row r="1691">
          <cell r="E1691">
            <v>99</v>
          </cell>
          <cell r="F1691">
            <v>95</v>
          </cell>
          <cell r="G1691">
            <v>75</v>
          </cell>
          <cell r="H1691">
            <v>84</v>
          </cell>
          <cell r="I1691">
            <v>68</v>
          </cell>
          <cell r="J1691">
            <v>56</v>
          </cell>
          <cell r="K1691">
            <v>59</v>
          </cell>
          <cell r="L1691">
            <v>66</v>
          </cell>
          <cell r="M1691">
            <v>43</v>
          </cell>
          <cell r="N1691">
            <v>38</v>
          </cell>
          <cell r="O1691">
            <v>39</v>
          </cell>
          <cell r="P1691">
            <v>33</v>
          </cell>
        </row>
        <row r="1692">
          <cell r="E1692">
            <v>67</v>
          </cell>
          <cell r="F1692">
            <v>58</v>
          </cell>
          <cell r="G1692">
            <v>50</v>
          </cell>
          <cell r="H1692">
            <v>55</v>
          </cell>
          <cell r="I1692">
            <v>54</v>
          </cell>
          <cell r="J1692">
            <v>44</v>
          </cell>
          <cell r="K1692">
            <v>52</v>
          </cell>
          <cell r="L1692">
            <v>40</v>
          </cell>
          <cell r="M1692">
            <v>27</v>
          </cell>
          <cell r="N1692">
            <v>33</v>
          </cell>
          <cell r="O1692">
            <v>36</v>
          </cell>
          <cell r="P1692">
            <v>27</v>
          </cell>
        </row>
        <row r="1693">
          <cell r="E1693">
            <v>36</v>
          </cell>
          <cell r="F1693">
            <v>33</v>
          </cell>
          <cell r="G1693">
            <v>30</v>
          </cell>
          <cell r="H1693">
            <v>22</v>
          </cell>
          <cell r="I1693">
            <v>28</v>
          </cell>
          <cell r="J1693">
            <v>24</v>
          </cell>
          <cell r="K1693">
            <v>19</v>
          </cell>
          <cell r="L1693">
            <v>24</v>
          </cell>
          <cell r="M1693">
            <v>17</v>
          </cell>
          <cell r="N1693">
            <v>15</v>
          </cell>
          <cell r="O1693">
            <v>18</v>
          </cell>
          <cell r="P1693">
            <v>12</v>
          </cell>
        </row>
        <row r="1701">
          <cell r="E1701">
            <v>263</v>
          </cell>
          <cell r="F1701">
            <v>241</v>
          </cell>
          <cell r="G1701">
            <v>205</v>
          </cell>
          <cell r="H1701">
            <v>198</v>
          </cell>
          <cell r="I1701">
            <v>202</v>
          </cell>
          <cell r="J1701">
            <v>153</v>
          </cell>
          <cell r="K1701">
            <v>179</v>
          </cell>
          <cell r="L1701">
            <v>183</v>
          </cell>
          <cell r="M1701">
            <v>139</v>
          </cell>
          <cell r="N1701">
            <v>130</v>
          </cell>
          <cell r="O1701">
            <v>120</v>
          </cell>
          <cell r="P1701">
            <v>93</v>
          </cell>
        </row>
        <row r="1702">
          <cell r="E1702">
            <v>234</v>
          </cell>
          <cell r="F1702">
            <v>137</v>
          </cell>
          <cell r="G1702">
            <v>109</v>
          </cell>
          <cell r="H1702">
            <v>91</v>
          </cell>
          <cell r="I1702">
            <v>85</v>
          </cell>
          <cell r="J1702">
            <v>72</v>
          </cell>
          <cell r="K1702">
            <v>70</v>
          </cell>
          <cell r="L1702">
            <v>51</v>
          </cell>
          <cell r="M1702">
            <v>24</v>
          </cell>
          <cell r="N1702">
            <v>39</v>
          </cell>
          <cell r="O1702">
            <v>42</v>
          </cell>
          <cell r="P1702">
            <v>47</v>
          </cell>
        </row>
        <row r="1703">
          <cell r="E1703">
            <v>4</v>
          </cell>
          <cell r="F1703">
            <v>72</v>
          </cell>
          <cell r="G1703">
            <v>81</v>
          </cell>
          <cell r="H1703">
            <v>69</v>
          </cell>
          <cell r="I1703">
            <v>66</v>
          </cell>
          <cell r="J1703">
            <v>55</v>
          </cell>
          <cell r="K1703">
            <v>55</v>
          </cell>
          <cell r="L1703">
            <v>51</v>
          </cell>
          <cell r="M1703">
            <v>26</v>
          </cell>
          <cell r="N1703">
            <v>13</v>
          </cell>
          <cell r="O1703">
            <v>13</v>
          </cell>
          <cell r="P1703">
            <v>15</v>
          </cell>
        </row>
        <row r="1706">
          <cell r="E1706">
            <v>29</v>
          </cell>
          <cell r="F1706">
            <v>28</v>
          </cell>
          <cell r="G1706">
            <v>27</v>
          </cell>
          <cell r="H1706">
            <v>30</v>
          </cell>
          <cell r="I1706">
            <v>13</v>
          </cell>
          <cell r="J1706">
            <v>13</v>
          </cell>
          <cell r="K1706">
            <v>10</v>
          </cell>
          <cell r="L1706">
            <v>12</v>
          </cell>
          <cell r="M1706">
            <v>7</v>
          </cell>
          <cell r="N1706">
            <v>3</v>
          </cell>
          <cell r="O1706">
            <v>7</v>
          </cell>
          <cell r="P1706">
            <v>6</v>
          </cell>
        </row>
        <row r="1707">
          <cell r="E1707">
            <v>10</v>
          </cell>
          <cell r="F1707">
            <v>11</v>
          </cell>
          <cell r="G1707">
            <v>8</v>
          </cell>
          <cell r="H1707">
            <v>5</v>
          </cell>
          <cell r="I1707">
            <v>3</v>
          </cell>
          <cell r="J1707">
            <v>2</v>
          </cell>
          <cell r="K1707">
            <v>7</v>
          </cell>
          <cell r="L1707">
            <v>4</v>
          </cell>
          <cell r="M1707">
            <v>4</v>
          </cell>
          <cell r="N1707">
            <v>4</v>
          </cell>
          <cell r="O1707">
            <v>3</v>
          </cell>
          <cell r="P1707">
            <v>4</v>
          </cell>
        </row>
        <row r="1708">
          <cell r="E1708">
            <v>5</v>
          </cell>
          <cell r="F1708">
            <v>9</v>
          </cell>
          <cell r="G1708">
            <v>8</v>
          </cell>
          <cell r="H1708">
            <v>2</v>
          </cell>
          <cell r="I1708">
            <v>2</v>
          </cell>
          <cell r="J1708">
            <v>1</v>
          </cell>
          <cell r="K1708">
            <v>4</v>
          </cell>
          <cell r="L1708">
            <v>4</v>
          </cell>
          <cell r="M1708">
            <v>3</v>
          </cell>
          <cell r="N1708">
            <v>3</v>
          </cell>
          <cell r="O1708">
            <v>1</v>
          </cell>
          <cell r="P1708">
            <v>4</v>
          </cell>
        </row>
        <row r="1709">
          <cell r="E1709">
            <v>2</v>
          </cell>
          <cell r="F1709">
            <v>2</v>
          </cell>
          <cell r="G1709">
            <v>2</v>
          </cell>
          <cell r="H1709">
            <v>2</v>
          </cell>
          <cell r="I1709">
            <v>1</v>
          </cell>
          <cell r="J1709">
            <v>1</v>
          </cell>
          <cell r="K1709">
            <v>0</v>
          </cell>
          <cell r="L1709">
            <v>2</v>
          </cell>
          <cell r="M1709">
            <v>1</v>
          </cell>
          <cell r="N1709">
            <v>3</v>
          </cell>
          <cell r="O1709">
            <v>1</v>
          </cell>
          <cell r="P1709">
            <v>1</v>
          </cell>
        </row>
        <row r="1710">
          <cell r="E1710">
            <v>5</v>
          </cell>
          <cell r="F1710">
            <v>5</v>
          </cell>
          <cell r="G1710">
            <v>4</v>
          </cell>
          <cell r="H1710">
            <v>7</v>
          </cell>
          <cell r="I1710">
            <v>4</v>
          </cell>
          <cell r="J1710">
            <v>6</v>
          </cell>
          <cell r="K1710">
            <v>11</v>
          </cell>
          <cell r="L1710">
            <v>5</v>
          </cell>
          <cell r="M1710">
            <v>5</v>
          </cell>
          <cell r="N1710">
            <v>7</v>
          </cell>
          <cell r="O1710">
            <v>9</v>
          </cell>
          <cell r="P1710">
            <v>9</v>
          </cell>
        </row>
        <row r="1711">
          <cell r="E1711">
            <v>7</v>
          </cell>
          <cell r="F1711">
            <v>6</v>
          </cell>
          <cell r="G1711">
            <v>7</v>
          </cell>
          <cell r="H1711">
            <v>5</v>
          </cell>
          <cell r="I1711">
            <v>7</v>
          </cell>
          <cell r="J1711">
            <v>6</v>
          </cell>
          <cell r="K1711">
            <v>5</v>
          </cell>
          <cell r="L1711">
            <v>7</v>
          </cell>
          <cell r="M1711">
            <v>9</v>
          </cell>
          <cell r="N1711">
            <v>6</v>
          </cell>
          <cell r="O1711">
            <v>4</v>
          </cell>
          <cell r="P1711">
            <v>3</v>
          </cell>
        </row>
        <row r="1712">
          <cell r="E1712">
            <v>1</v>
          </cell>
          <cell r="F1712">
            <v>0</v>
          </cell>
          <cell r="G1712">
            <v>0</v>
          </cell>
          <cell r="H1712">
            <v>1</v>
          </cell>
          <cell r="I1712">
            <v>0</v>
          </cell>
          <cell r="J1712">
            <v>0</v>
          </cell>
          <cell r="K1712">
            <v>1</v>
          </cell>
          <cell r="L1712">
            <v>2</v>
          </cell>
          <cell r="M1712">
            <v>1</v>
          </cell>
          <cell r="N1712">
            <v>1</v>
          </cell>
          <cell r="O1712">
            <v>1</v>
          </cell>
          <cell r="P1712">
            <v>0</v>
          </cell>
        </row>
        <row r="1713">
          <cell r="E1713">
            <v>10</v>
          </cell>
          <cell r="F1713">
            <v>13</v>
          </cell>
          <cell r="G1713">
            <v>12</v>
          </cell>
          <cell r="H1713">
            <v>4</v>
          </cell>
          <cell r="I1713">
            <v>6</v>
          </cell>
          <cell r="J1713">
            <v>3</v>
          </cell>
          <cell r="K1713">
            <v>7</v>
          </cell>
          <cell r="L1713">
            <v>7</v>
          </cell>
          <cell r="M1713">
            <v>2</v>
          </cell>
          <cell r="N1713">
            <v>2</v>
          </cell>
          <cell r="O1713">
            <v>1</v>
          </cell>
          <cell r="P1713">
            <v>2</v>
          </cell>
        </row>
        <row r="1714">
          <cell r="E1714">
            <v>8</v>
          </cell>
          <cell r="F1714">
            <v>5</v>
          </cell>
          <cell r="G1714">
            <v>5</v>
          </cell>
          <cell r="H1714">
            <v>5</v>
          </cell>
          <cell r="I1714">
            <v>6</v>
          </cell>
          <cell r="J1714">
            <v>7</v>
          </cell>
          <cell r="K1714">
            <v>4</v>
          </cell>
          <cell r="L1714">
            <v>4</v>
          </cell>
          <cell r="M1714">
            <v>3</v>
          </cell>
          <cell r="N1714">
            <v>3</v>
          </cell>
          <cell r="O1714">
            <v>0</v>
          </cell>
          <cell r="P1714">
            <v>0</v>
          </cell>
        </row>
        <row r="1715">
          <cell r="E1715">
            <v>17</v>
          </cell>
          <cell r="F1715">
            <v>14</v>
          </cell>
          <cell r="G1715">
            <v>9</v>
          </cell>
          <cell r="H1715">
            <v>11</v>
          </cell>
          <cell r="I1715">
            <v>10</v>
          </cell>
          <cell r="J1715">
            <v>6</v>
          </cell>
          <cell r="K1715">
            <v>25</v>
          </cell>
          <cell r="L1715">
            <v>20</v>
          </cell>
          <cell r="M1715">
            <v>7</v>
          </cell>
          <cell r="N1715">
            <v>11</v>
          </cell>
          <cell r="O1715">
            <v>11</v>
          </cell>
          <cell r="P1715">
            <v>3</v>
          </cell>
        </row>
        <row r="1716">
          <cell r="E1716">
            <v>12</v>
          </cell>
          <cell r="F1716">
            <v>12</v>
          </cell>
          <cell r="G1716">
            <v>11</v>
          </cell>
          <cell r="H1716">
            <v>15</v>
          </cell>
          <cell r="I1716">
            <v>11</v>
          </cell>
          <cell r="J1716">
            <v>12</v>
          </cell>
          <cell r="K1716">
            <v>11</v>
          </cell>
          <cell r="L1716">
            <v>5</v>
          </cell>
          <cell r="M1716">
            <v>7</v>
          </cell>
          <cell r="N1716">
            <v>5</v>
          </cell>
          <cell r="O1716">
            <v>3</v>
          </cell>
          <cell r="P1716">
            <v>4</v>
          </cell>
        </row>
        <row r="1717">
          <cell r="E1717">
            <v>9</v>
          </cell>
          <cell r="F1717">
            <v>6</v>
          </cell>
          <cell r="G1717">
            <v>5</v>
          </cell>
          <cell r="H1717">
            <v>7</v>
          </cell>
          <cell r="I1717">
            <v>9</v>
          </cell>
          <cell r="J1717">
            <v>2</v>
          </cell>
          <cell r="K1717">
            <v>4</v>
          </cell>
          <cell r="L1717">
            <v>3</v>
          </cell>
          <cell r="M1717">
            <v>2</v>
          </cell>
          <cell r="N1717">
            <v>1</v>
          </cell>
          <cell r="O1717">
            <v>0</v>
          </cell>
          <cell r="P1717">
            <v>0</v>
          </cell>
        </row>
        <row r="1718">
          <cell r="E1718">
            <v>43</v>
          </cell>
          <cell r="F1718">
            <v>40</v>
          </cell>
          <cell r="G1718">
            <v>32</v>
          </cell>
          <cell r="H1718">
            <v>20</v>
          </cell>
          <cell r="I1718">
            <v>31</v>
          </cell>
          <cell r="J1718">
            <v>32</v>
          </cell>
          <cell r="K1718">
            <v>30</v>
          </cell>
          <cell r="L1718">
            <v>30</v>
          </cell>
          <cell r="M1718">
            <v>16</v>
          </cell>
          <cell r="N1718">
            <v>12</v>
          </cell>
          <cell r="O1718">
            <v>19</v>
          </cell>
          <cell r="P1718">
            <v>9</v>
          </cell>
        </row>
        <row r="1719">
          <cell r="E1719">
            <v>3</v>
          </cell>
          <cell r="F1719">
            <v>1</v>
          </cell>
          <cell r="G1719">
            <v>1</v>
          </cell>
          <cell r="H1719">
            <v>2</v>
          </cell>
          <cell r="I1719">
            <v>2</v>
          </cell>
          <cell r="J1719">
            <v>1</v>
          </cell>
          <cell r="K1719">
            <v>1</v>
          </cell>
          <cell r="L1719">
            <v>0</v>
          </cell>
          <cell r="M1719">
            <v>0</v>
          </cell>
          <cell r="N1719">
            <v>1</v>
          </cell>
          <cell r="O1719">
            <v>1</v>
          </cell>
          <cell r="P1719">
            <v>2</v>
          </cell>
        </row>
        <row r="1720">
          <cell r="E1720">
            <v>17</v>
          </cell>
          <cell r="F1720">
            <v>14</v>
          </cell>
          <cell r="G1720">
            <v>10</v>
          </cell>
          <cell r="H1720">
            <v>4</v>
          </cell>
          <cell r="I1720">
            <v>8</v>
          </cell>
          <cell r="J1720">
            <v>5</v>
          </cell>
          <cell r="K1720">
            <v>3</v>
          </cell>
          <cell r="L1720">
            <v>5</v>
          </cell>
          <cell r="M1720">
            <v>2</v>
          </cell>
          <cell r="N1720">
            <v>2</v>
          </cell>
          <cell r="O1720">
            <v>2</v>
          </cell>
          <cell r="P1720">
            <v>2</v>
          </cell>
        </row>
        <row r="1721">
          <cell r="E1721">
            <v>21</v>
          </cell>
          <cell r="F1721">
            <v>18</v>
          </cell>
          <cell r="G1721">
            <v>14</v>
          </cell>
          <cell r="H1721">
            <v>11</v>
          </cell>
          <cell r="I1721">
            <v>10</v>
          </cell>
          <cell r="J1721">
            <v>4</v>
          </cell>
          <cell r="K1721">
            <v>5</v>
          </cell>
          <cell r="L1721">
            <v>5</v>
          </cell>
          <cell r="M1721">
            <v>4</v>
          </cell>
          <cell r="N1721">
            <v>3</v>
          </cell>
          <cell r="O1721">
            <v>0</v>
          </cell>
          <cell r="P1721">
            <v>1</v>
          </cell>
        </row>
        <row r="1722">
          <cell r="E1722">
            <v>38</v>
          </cell>
          <cell r="F1722">
            <v>30</v>
          </cell>
          <cell r="G1722">
            <v>25</v>
          </cell>
          <cell r="H1722">
            <v>23</v>
          </cell>
          <cell r="I1722">
            <v>23</v>
          </cell>
          <cell r="J1722">
            <v>12</v>
          </cell>
          <cell r="K1722">
            <v>16</v>
          </cell>
          <cell r="L1722">
            <v>19</v>
          </cell>
          <cell r="M1722">
            <v>10</v>
          </cell>
          <cell r="N1722">
            <v>9</v>
          </cell>
          <cell r="O1722">
            <v>11</v>
          </cell>
          <cell r="P1722">
            <v>7</v>
          </cell>
        </row>
        <row r="1723">
          <cell r="E1723">
            <v>10</v>
          </cell>
          <cell r="F1723">
            <v>6</v>
          </cell>
          <cell r="G1723">
            <v>6</v>
          </cell>
          <cell r="H1723">
            <v>4</v>
          </cell>
          <cell r="I1723">
            <v>5</v>
          </cell>
          <cell r="J1723">
            <v>2</v>
          </cell>
          <cell r="K1723">
            <v>5</v>
          </cell>
          <cell r="L1723">
            <v>4</v>
          </cell>
          <cell r="M1723">
            <v>2</v>
          </cell>
          <cell r="N1723">
            <v>2</v>
          </cell>
          <cell r="O1723">
            <v>2</v>
          </cell>
          <cell r="P1723">
            <v>3</v>
          </cell>
        </row>
        <row r="1724">
          <cell r="E1724">
            <v>16</v>
          </cell>
          <cell r="F1724">
            <v>17</v>
          </cell>
          <cell r="G1724">
            <v>19</v>
          </cell>
          <cell r="H1724">
            <v>15</v>
          </cell>
          <cell r="I1724">
            <v>19</v>
          </cell>
          <cell r="J1724">
            <v>16</v>
          </cell>
          <cell r="K1724">
            <v>12</v>
          </cell>
          <cell r="L1724">
            <v>9</v>
          </cell>
          <cell r="M1724">
            <v>5</v>
          </cell>
          <cell r="N1724">
            <v>4</v>
          </cell>
          <cell r="O1724">
            <v>6</v>
          </cell>
          <cell r="P1724">
            <v>8</v>
          </cell>
        </row>
        <row r="1725">
          <cell r="E1725">
            <v>10</v>
          </cell>
          <cell r="F1725">
            <v>8</v>
          </cell>
          <cell r="G1725">
            <v>6</v>
          </cell>
          <cell r="H1725">
            <v>4</v>
          </cell>
          <cell r="I1725">
            <v>4</v>
          </cell>
          <cell r="J1725">
            <v>3</v>
          </cell>
          <cell r="K1725">
            <v>5</v>
          </cell>
          <cell r="L1725">
            <v>6</v>
          </cell>
          <cell r="M1725">
            <v>1</v>
          </cell>
          <cell r="N1725">
            <v>4</v>
          </cell>
          <cell r="O1725">
            <v>4</v>
          </cell>
          <cell r="P1725">
            <v>3</v>
          </cell>
        </row>
        <row r="1726">
          <cell r="E1726">
            <v>23</v>
          </cell>
          <cell r="F1726">
            <v>15</v>
          </cell>
          <cell r="G1726">
            <v>17</v>
          </cell>
          <cell r="H1726">
            <v>19</v>
          </cell>
          <cell r="I1726">
            <v>19</v>
          </cell>
          <cell r="J1726">
            <v>13</v>
          </cell>
          <cell r="K1726">
            <v>7</v>
          </cell>
          <cell r="L1726">
            <v>5</v>
          </cell>
          <cell r="M1726">
            <v>3</v>
          </cell>
          <cell r="N1726">
            <v>10</v>
          </cell>
          <cell r="O1726">
            <v>18</v>
          </cell>
          <cell r="P1726">
            <v>16</v>
          </cell>
        </row>
        <row r="1727">
          <cell r="E1727">
            <v>30</v>
          </cell>
          <cell r="F1727">
            <v>26</v>
          </cell>
          <cell r="G1727">
            <v>23</v>
          </cell>
          <cell r="H1727">
            <v>20</v>
          </cell>
          <cell r="I1727">
            <v>16</v>
          </cell>
          <cell r="J1727">
            <v>10</v>
          </cell>
          <cell r="K1727">
            <v>11</v>
          </cell>
          <cell r="L1727">
            <v>9</v>
          </cell>
          <cell r="M1727">
            <v>8</v>
          </cell>
          <cell r="N1727">
            <v>7</v>
          </cell>
          <cell r="O1727">
            <v>6</v>
          </cell>
          <cell r="P1727">
            <v>7</v>
          </cell>
        </row>
        <row r="1728">
          <cell r="E1728">
            <v>175</v>
          </cell>
          <cell r="F1728">
            <v>164</v>
          </cell>
          <cell r="G1728">
            <v>144</v>
          </cell>
          <cell r="H1728">
            <v>142</v>
          </cell>
          <cell r="I1728">
            <v>144</v>
          </cell>
          <cell r="J1728">
            <v>123</v>
          </cell>
          <cell r="K1728">
            <v>120</v>
          </cell>
          <cell r="L1728">
            <v>118</v>
          </cell>
          <cell r="M1728">
            <v>87</v>
          </cell>
          <cell r="N1728">
            <v>79</v>
          </cell>
          <cell r="O1728">
            <v>65</v>
          </cell>
          <cell r="P1728">
            <v>61</v>
          </cell>
        </row>
        <row r="1731">
          <cell r="E1731">
            <v>16</v>
          </cell>
          <cell r="F1731">
            <v>14</v>
          </cell>
          <cell r="G1731">
            <v>12</v>
          </cell>
          <cell r="H1731">
            <v>11</v>
          </cell>
          <cell r="I1731">
            <v>12</v>
          </cell>
          <cell r="J1731">
            <v>11</v>
          </cell>
          <cell r="K1731">
            <v>9</v>
          </cell>
          <cell r="L1731">
            <v>5</v>
          </cell>
          <cell r="M1731">
            <v>8</v>
          </cell>
          <cell r="N1731">
            <v>5</v>
          </cell>
          <cell r="O1731">
            <v>5</v>
          </cell>
          <cell r="P1731">
            <v>3</v>
          </cell>
        </row>
        <row r="1732">
          <cell r="E1732">
            <v>0</v>
          </cell>
          <cell r="F1732">
            <v>0</v>
          </cell>
          <cell r="G1732">
            <v>0</v>
          </cell>
          <cell r="H1732">
            <v>0</v>
          </cell>
          <cell r="I1732">
            <v>0</v>
          </cell>
          <cell r="J1732">
            <v>0</v>
          </cell>
          <cell r="K1732">
            <v>0</v>
          </cell>
          <cell r="L1732">
            <v>0</v>
          </cell>
          <cell r="M1732">
            <v>0</v>
          </cell>
          <cell r="N1732">
            <v>0</v>
          </cell>
          <cell r="O1732">
            <v>0</v>
          </cell>
          <cell r="P1732">
            <v>0</v>
          </cell>
        </row>
        <row r="1733">
          <cell r="E1733">
            <v>0</v>
          </cell>
          <cell r="F1733">
            <v>0</v>
          </cell>
          <cell r="G1733">
            <v>0</v>
          </cell>
          <cell r="H1733">
            <v>0</v>
          </cell>
          <cell r="I1733">
            <v>0</v>
          </cell>
          <cell r="J1733">
            <v>0</v>
          </cell>
          <cell r="K1733">
            <v>0</v>
          </cell>
          <cell r="L1733">
            <v>0</v>
          </cell>
          <cell r="M1733">
            <v>0</v>
          </cell>
          <cell r="N1733">
            <v>0</v>
          </cell>
          <cell r="O1733">
            <v>0</v>
          </cell>
          <cell r="P1733">
            <v>0</v>
          </cell>
        </row>
        <row r="1734">
          <cell r="E1734">
            <v>0</v>
          </cell>
          <cell r="F1734">
            <v>0</v>
          </cell>
          <cell r="G1734">
            <v>0</v>
          </cell>
          <cell r="H1734">
            <v>0</v>
          </cell>
          <cell r="I1734">
            <v>0</v>
          </cell>
          <cell r="J1734">
            <v>0</v>
          </cell>
          <cell r="K1734">
            <v>0</v>
          </cell>
          <cell r="L1734">
            <v>0</v>
          </cell>
          <cell r="M1734">
            <v>0</v>
          </cell>
          <cell r="N1734">
            <v>0</v>
          </cell>
          <cell r="O1734">
            <v>0</v>
          </cell>
          <cell r="P1734">
            <v>0</v>
          </cell>
        </row>
        <row r="1735">
          <cell r="E1735">
            <v>50</v>
          </cell>
          <cell r="F1735">
            <v>46</v>
          </cell>
          <cell r="G1735">
            <v>40</v>
          </cell>
          <cell r="H1735">
            <v>44</v>
          </cell>
          <cell r="I1735">
            <v>53</v>
          </cell>
          <cell r="J1735">
            <v>40</v>
          </cell>
          <cell r="K1735">
            <v>35</v>
          </cell>
          <cell r="L1735">
            <v>42</v>
          </cell>
          <cell r="M1735">
            <v>22</v>
          </cell>
          <cell r="N1735">
            <v>22</v>
          </cell>
          <cell r="O1735">
            <v>22</v>
          </cell>
          <cell r="P1735">
            <v>33</v>
          </cell>
        </row>
        <row r="1736">
          <cell r="E1736">
            <v>28</v>
          </cell>
          <cell r="F1736">
            <v>27</v>
          </cell>
          <cell r="G1736">
            <v>21</v>
          </cell>
          <cell r="H1736">
            <v>18</v>
          </cell>
          <cell r="I1736">
            <v>20</v>
          </cell>
          <cell r="J1736">
            <v>9</v>
          </cell>
          <cell r="K1736">
            <v>13</v>
          </cell>
          <cell r="L1736">
            <v>17</v>
          </cell>
          <cell r="M1736">
            <v>13</v>
          </cell>
          <cell r="N1736">
            <v>20</v>
          </cell>
          <cell r="O1736">
            <v>10</v>
          </cell>
          <cell r="P1736">
            <v>5</v>
          </cell>
        </row>
        <row r="1737">
          <cell r="E1737">
            <v>77</v>
          </cell>
          <cell r="F1737">
            <v>63</v>
          </cell>
          <cell r="G1737">
            <v>60</v>
          </cell>
          <cell r="H1737">
            <v>63</v>
          </cell>
          <cell r="I1737">
            <v>48</v>
          </cell>
          <cell r="J1737">
            <v>53</v>
          </cell>
          <cell r="K1737">
            <v>56</v>
          </cell>
          <cell r="L1737">
            <v>51</v>
          </cell>
          <cell r="M1737">
            <v>29</v>
          </cell>
          <cell r="N1737">
            <v>22</v>
          </cell>
          <cell r="O1737">
            <v>38</v>
          </cell>
          <cell r="P1737">
            <v>30</v>
          </cell>
        </row>
        <row r="1738">
          <cell r="E1738">
            <v>0</v>
          </cell>
          <cell r="F1738">
            <v>0</v>
          </cell>
          <cell r="G1738">
            <v>0</v>
          </cell>
          <cell r="H1738">
            <v>0</v>
          </cell>
          <cell r="I1738">
            <v>0</v>
          </cell>
          <cell r="J1738">
            <v>0</v>
          </cell>
          <cell r="K1738">
            <v>0</v>
          </cell>
          <cell r="L1738">
            <v>0</v>
          </cell>
          <cell r="M1738">
            <v>0</v>
          </cell>
          <cell r="N1738">
            <v>0</v>
          </cell>
          <cell r="O1738">
            <v>0</v>
          </cell>
          <cell r="P1738">
            <v>0</v>
          </cell>
        </row>
        <row r="1739">
          <cell r="E1739">
            <v>224</v>
          </cell>
          <cell r="F1739">
            <v>202</v>
          </cell>
          <cell r="G1739">
            <v>173</v>
          </cell>
          <cell r="H1739">
            <v>150</v>
          </cell>
          <cell r="I1739">
            <v>148</v>
          </cell>
          <cell r="J1739">
            <v>114</v>
          </cell>
          <cell r="K1739">
            <v>136</v>
          </cell>
          <cell r="L1739">
            <v>118</v>
          </cell>
          <cell r="M1739">
            <v>88</v>
          </cell>
          <cell r="N1739">
            <v>79</v>
          </cell>
          <cell r="O1739">
            <v>62</v>
          </cell>
          <cell r="P1739">
            <v>56</v>
          </cell>
        </row>
        <row r="1740">
          <cell r="E1740">
            <v>106</v>
          </cell>
          <cell r="F1740">
            <v>98</v>
          </cell>
          <cell r="G1740">
            <v>89</v>
          </cell>
          <cell r="H1740">
            <v>72</v>
          </cell>
          <cell r="I1740">
            <v>72</v>
          </cell>
          <cell r="J1740">
            <v>53</v>
          </cell>
          <cell r="K1740">
            <v>55</v>
          </cell>
          <cell r="L1740">
            <v>52</v>
          </cell>
          <cell r="M1740">
            <v>29</v>
          </cell>
          <cell r="N1740">
            <v>34</v>
          </cell>
          <cell r="O1740">
            <v>38</v>
          </cell>
          <cell r="P1740">
            <v>28</v>
          </cell>
        </row>
        <row r="1741">
          <cell r="E1741">
            <v>0</v>
          </cell>
          <cell r="F1741">
            <v>0</v>
          </cell>
          <cell r="G1741">
            <v>0</v>
          </cell>
          <cell r="H1741">
            <v>0</v>
          </cell>
          <cell r="I1741">
            <v>0</v>
          </cell>
          <cell r="J1741">
            <v>0</v>
          </cell>
          <cell r="K1741">
            <v>0</v>
          </cell>
          <cell r="L1741">
            <v>0</v>
          </cell>
          <cell r="M1741">
            <v>0</v>
          </cell>
          <cell r="N1741">
            <v>0</v>
          </cell>
          <cell r="O1741">
            <v>0</v>
          </cell>
          <cell r="P174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763"/>
  <sheetViews>
    <sheetView zoomScaleSheetLayoutView="85" zoomScalePageLayoutView="0" workbookViewId="0" topLeftCell="A1">
      <selection activeCell="D286" sqref="D286"/>
    </sheetView>
  </sheetViews>
  <sheetFormatPr defaultColWidth="9.140625" defaultRowHeight="12.75"/>
  <cols>
    <col min="1" max="1" width="1.7109375" style="4" customWidth="1"/>
    <col min="2" max="2" width="26.7109375" style="4" customWidth="1"/>
    <col min="3" max="8" width="7.57421875" style="3" customWidth="1"/>
    <col min="9" max="9" width="7.57421875" style="7" customWidth="1"/>
    <col min="10" max="14" width="7.57421875" style="3" customWidth="1"/>
    <col min="15" max="16384" width="9.140625" style="3" customWidth="1"/>
  </cols>
  <sheetData>
    <row r="1" spans="1:14" ht="12">
      <c r="A1" s="1" t="s">
        <v>93</v>
      </c>
      <c r="B1" s="1"/>
      <c r="C1" s="2"/>
      <c r="D1" s="2"/>
      <c r="E1" s="2"/>
      <c r="F1" s="11" t="s">
        <v>94</v>
      </c>
      <c r="G1" s="11"/>
      <c r="H1" s="11"/>
      <c r="I1" s="11"/>
      <c r="J1" s="11"/>
      <c r="K1" s="2"/>
      <c r="L1" s="2"/>
      <c r="M1" s="2"/>
      <c r="N1" s="2"/>
    </row>
    <row r="2" spans="1:14" ht="12">
      <c r="A2" s="1" t="s">
        <v>75</v>
      </c>
      <c r="B2" s="1"/>
      <c r="C2" s="2"/>
      <c r="D2" s="2"/>
      <c r="E2" s="2"/>
      <c r="F2" s="2"/>
      <c r="G2" s="2"/>
      <c r="H2" s="2"/>
      <c r="I2" s="2"/>
      <c r="J2" s="2"/>
      <c r="K2" s="2"/>
      <c r="L2" s="2"/>
      <c r="M2" s="2"/>
      <c r="N2" s="2"/>
    </row>
    <row r="3" spans="1:14" ht="12">
      <c r="A3" s="1" t="s">
        <v>91</v>
      </c>
      <c r="B3" s="1"/>
      <c r="C3" s="2"/>
      <c r="D3" s="2"/>
      <c r="E3" s="2"/>
      <c r="F3" s="2"/>
      <c r="G3" s="2"/>
      <c r="H3" s="2"/>
      <c r="I3" s="2"/>
      <c r="J3" s="2"/>
      <c r="K3" s="2"/>
      <c r="L3" s="2"/>
      <c r="M3" s="2"/>
      <c r="N3" s="2"/>
    </row>
    <row r="4" spans="1:14" ht="12">
      <c r="A4" s="1"/>
      <c r="B4" s="1" t="s">
        <v>92</v>
      </c>
      <c r="C4" s="2"/>
      <c r="D4" s="2"/>
      <c r="E4" s="2"/>
      <c r="F4" s="2"/>
      <c r="G4" s="2"/>
      <c r="H4" s="2"/>
      <c r="I4" s="2"/>
      <c r="J4" s="2"/>
      <c r="K4" s="2"/>
      <c r="L4" s="2"/>
      <c r="M4" s="2"/>
      <c r="N4" s="2"/>
    </row>
    <row r="5" spans="1:14" ht="12">
      <c r="A5" s="1"/>
      <c r="B5" s="1"/>
      <c r="C5" s="12" t="s">
        <v>104</v>
      </c>
      <c r="D5" s="8" t="s">
        <v>105</v>
      </c>
      <c r="E5" s="2"/>
      <c r="F5" s="2"/>
      <c r="G5" s="2"/>
      <c r="H5" s="2"/>
      <c r="I5" s="2"/>
      <c r="J5" s="2"/>
      <c r="K5" s="2"/>
      <c r="L5" s="2"/>
      <c r="M5" s="2"/>
      <c r="N5" s="2"/>
    </row>
    <row r="6" spans="1:16" ht="12">
      <c r="A6" s="1"/>
      <c r="B6" s="1"/>
      <c r="C6" s="12" t="s">
        <v>106</v>
      </c>
      <c r="D6" s="8" t="s">
        <v>0</v>
      </c>
      <c r="E6" s="7" t="str">
        <f>'[1]raw'!E1459</f>
        <v>JAN</v>
      </c>
      <c r="F6" s="7" t="str">
        <f>'[1]raw'!F1459</f>
        <v>FEB</v>
      </c>
      <c r="G6" s="7" t="str">
        <f>'[1]raw'!G1459</f>
        <v>MAR</v>
      </c>
      <c r="H6" s="7" t="str">
        <f>'[1]raw'!H1459</f>
        <v>APR</v>
      </c>
      <c r="I6" s="7" t="str">
        <f>'[1]raw'!I1459</f>
        <v>MAY</v>
      </c>
      <c r="J6" s="7" t="str">
        <f>'[1]raw'!J1459</f>
        <v>JUN</v>
      </c>
      <c r="K6" s="7" t="str">
        <f>'[1]raw'!K1459</f>
        <v>JUL</v>
      </c>
      <c r="L6" s="7" t="str">
        <f>'[1]raw'!L1459</f>
        <v>AUG</v>
      </c>
      <c r="M6" s="7" t="str">
        <f>'[1]raw'!M1459</f>
        <v>SEP</v>
      </c>
      <c r="N6" s="7" t="str">
        <f>'[1]raw'!N1459</f>
        <v>OCT</v>
      </c>
      <c r="O6" s="7" t="str">
        <f>'[1]raw'!O1459</f>
        <v>NOV</v>
      </c>
      <c r="P6" s="7" t="str">
        <f>'[1]raw'!P1459</f>
        <v>DEC</v>
      </c>
    </row>
    <row r="7" spans="1:16" ht="12">
      <c r="A7" s="1"/>
      <c r="B7" s="1"/>
      <c r="C7" s="13"/>
      <c r="D7" s="14"/>
      <c r="E7" s="2"/>
      <c r="F7" s="2"/>
      <c r="G7" s="2"/>
      <c r="H7" s="2"/>
      <c r="I7" s="2"/>
      <c r="J7" s="2"/>
      <c r="K7" s="2"/>
      <c r="L7" s="2"/>
      <c r="M7" s="2"/>
      <c r="N7" s="2"/>
      <c r="O7" s="2"/>
      <c r="P7" s="2"/>
    </row>
    <row r="8" spans="1:16" ht="12">
      <c r="A8" s="4" t="s">
        <v>0</v>
      </c>
      <c r="C8" s="15">
        <f>SUM(E8:P8)/12</f>
        <v>13281.166666666666</v>
      </c>
      <c r="D8" s="16">
        <f>(C8/$C$8)*100</f>
        <v>100</v>
      </c>
      <c r="E8" s="7">
        <f>'[1]raw'!E1461</f>
        <v>21367</v>
      </c>
      <c r="F8" s="7">
        <f>'[1]raw'!F1461</f>
        <v>17902</v>
      </c>
      <c r="G8" s="7">
        <f>'[1]raw'!G1461</f>
        <v>15395</v>
      </c>
      <c r="H8" s="7">
        <f>'[1]raw'!H1461</f>
        <v>14776</v>
      </c>
      <c r="I8" s="7">
        <f>'[1]raw'!I1461</f>
        <v>13908</v>
      </c>
      <c r="J8" s="7">
        <f>'[1]raw'!J1461</f>
        <v>12405</v>
      </c>
      <c r="K8" s="7">
        <f>'[1]raw'!K1461</f>
        <v>11915</v>
      </c>
      <c r="L8" s="7">
        <f>'[1]raw'!L1461</f>
        <v>11123</v>
      </c>
      <c r="M8" s="7">
        <f>'[1]raw'!M1461</f>
        <v>12557</v>
      </c>
      <c r="N8" s="7">
        <f>'[1]raw'!N1461</f>
        <v>11326</v>
      </c>
      <c r="O8" s="7">
        <f>'[1]raw'!O1461</f>
        <v>9061</v>
      </c>
      <c r="P8" s="7">
        <f>'[1]raw'!P1461</f>
        <v>7639</v>
      </c>
    </row>
    <row r="9" spans="3:16" ht="12">
      <c r="C9" s="17"/>
      <c r="D9" s="14"/>
      <c r="E9" s="7"/>
      <c r="F9" s="7"/>
      <c r="G9" s="7"/>
      <c r="H9" s="7"/>
      <c r="J9" s="7"/>
      <c r="K9" s="7"/>
      <c r="L9" s="7"/>
      <c r="M9" s="7"/>
      <c r="N9" s="7"/>
      <c r="O9" s="7"/>
      <c r="P9" s="7"/>
    </row>
    <row r="10" spans="1:16" ht="12">
      <c r="A10" s="4" t="s">
        <v>1</v>
      </c>
      <c r="C10" s="18"/>
      <c r="D10" s="19"/>
      <c r="E10" s="7"/>
      <c r="F10" s="7"/>
      <c r="G10" s="7"/>
      <c r="H10" s="7"/>
      <c r="J10" s="7"/>
      <c r="K10" s="7"/>
      <c r="L10" s="7"/>
      <c r="M10" s="7"/>
      <c r="N10" s="7"/>
      <c r="O10" s="7"/>
      <c r="P10" s="7"/>
    </row>
    <row r="11" spans="2:16" ht="12">
      <c r="B11" s="4" t="s">
        <v>2</v>
      </c>
      <c r="C11" s="20">
        <f aca="true" t="shared" si="0" ref="C11:C44">SUM(E11:P11)/12</f>
        <v>7437.416666666667</v>
      </c>
      <c r="D11" s="8">
        <f aca="true" t="shared" si="1" ref="D11:D44">(C11/$C$8)*100</f>
        <v>55.99972391983636</v>
      </c>
      <c r="E11" s="7">
        <f>'[1]raw'!E1464</f>
        <v>11692</v>
      </c>
      <c r="F11" s="7">
        <f>'[1]raw'!F1464</f>
        <v>9898</v>
      </c>
      <c r="G11" s="7">
        <f>'[1]raw'!G1464</f>
        <v>8972</v>
      </c>
      <c r="H11" s="7">
        <f>'[1]raw'!H1464</f>
        <v>8119</v>
      </c>
      <c r="I11" s="7">
        <f>'[1]raw'!I1464</f>
        <v>7682</v>
      </c>
      <c r="J11" s="7">
        <f>'[1]raw'!J1464</f>
        <v>6816</v>
      </c>
      <c r="K11" s="7">
        <f>'[1]raw'!K1464</f>
        <v>6472</v>
      </c>
      <c r="L11" s="7">
        <f>'[1]raw'!L1464</f>
        <v>6268</v>
      </c>
      <c r="M11" s="7">
        <f>'[1]raw'!M1464</f>
        <v>6732</v>
      </c>
      <c r="N11" s="7">
        <f>'[1]raw'!N1464</f>
        <v>6261</v>
      </c>
      <c r="O11" s="7">
        <f>'[1]raw'!O1464</f>
        <v>5446</v>
      </c>
      <c r="P11" s="7">
        <f>'[1]raw'!P1464</f>
        <v>4891</v>
      </c>
    </row>
    <row r="12" spans="2:16" ht="12">
      <c r="B12" s="4" t="s">
        <v>3</v>
      </c>
      <c r="C12" s="20">
        <f t="shared" si="0"/>
        <v>5843.75</v>
      </c>
      <c r="D12" s="8">
        <f t="shared" si="1"/>
        <v>44.000276080163644</v>
      </c>
      <c r="E12" s="7">
        <f>'[1]raw'!E1465</f>
        <v>9675</v>
      </c>
      <c r="F12" s="7">
        <f>'[1]raw'!F1465</f>
        <v>8004</v>
      </c>
      <c r="G12" s="7">
        <f>'[1]raw'!G1465</f>
        <v>6423</v>
      </c>
      <c r="H12" s="7">
        <f>'[1]raw'!H1465</f>
        <v>6657</v>
      </c>
      <c r="I12" s="7">
        <f>'[1]raw'!I1465</f>
        <v>6226</v>
      </c>
      <c r="J12" s="7">
        <f>'[1]raw'!J1465</f>
        <v>5589</v>
      </c>
      <c r="K12" s="7">
        <f>'[1]raw'!K1465</f>
        <v>5443</v>
      </c>
      <c r="L12" s="7">
        <f>'[1]raw'!L1465</f>
        <v>4855</v>
      </c>
      <c r="M12" s="7">
        <f>'[1]raw'!M1465</f>
        <v>5825</v>
      </c>
      <c r="N12" s="7">
        <f>'[1]raw'!N1465</f>
        <v>5065</v>
      </c>
      <c r="O12" s="7">
        <f>'[1]raw'!O1465</f>
        <v>3615</v>
      </c>
      <c r="P12" s="7">
        <f>'[1]raw'!P1465</f>
        <v>2748</v>
      </c>
    </row>
    <row r="13" spans="1:16" ht="12">
      <c r="A13" s="5" t="s">
        <v>4</v>
      </c>
      <c r="B13" s="5"/>
      <c r="C13" s="21"/>
      <c r="D13" s="22"/>
      <c r="E13" s="7"/>
      <c r="F13" s="7"/>
      <c r="G13" s="7"/>
      <c r="H13" s="7"/>
      <c r="J13" s="7"/>
      <c r="K13" s="7"/>
      <c r="L13" s="7"/>
      <c r="M13" s="7"/>
      <c r="N13" s="7"/>
      <c r="O13" s="7"/>
      <c r="P13" s="7"/>
    </row>
    <row r="14" spans="1:16" ht="12">
      <c r="A14" s="5"/>
      <c r="B14" s="4" t="s">
        <v>5</v>
      </c>
      <c r="C14" s="20">
        <f t="shared" si="0"/>
        <v>389.0833333333333</v>
      </c>
      <c r="D14" s="8">
        <f t="shared" si="1"/>
        <v>2.929587009173391</v>
      </c>
      <c r="E14" s="7">
        <f>'[1]raw'!E1468</f>
        <v>757</v>
      </c>
      <c r="F14" s="7">
        <f>'[1]raw'!F1468</f>
        <v>580</v>
      </c>
      <c r="G14" s="7">
        <f>'[1]raw'!G1468</f>
        <v>427</v>
      </c>
      <c r="H14" s="7">
        <f>'[1]raw'!H1468</f>
        <v>378</v>
      </c>
      <c r="I14" s="7">
        <f>'[1]raw'!I1468</f>
        <v>354</v>
      </c>
      <c r="J14" s="7">
        <f>'[1]raw'!J1468</f>
        <v>399</v>
      </c>
      <c r="K14" s="7">
        <f>'[1]raw'!K1468</f>
        <v>412</v>
      </c>
      <c r="L14" s="7">
        <f>'[1]raw'!L1468</f>
        <v>319</v>
      </c>
      <c r="M14" s="7">
        <f>'[1]raw'!M1468</f>
        <v>301</v>
      </c>
      <c r="N14" s="7">
        <f>'[1]raw'!N1468</f>
        <v>324</v>
      </c>
      <c r="O14" s="7">
        <f>'[1]raw'!O1468</f>
        <v>223</v>
      </c>
      <c r="P14" s="7">
        <f>'[1]raw'!P1468</f>
        <v>195</v>
      </c>
    </row>
    <row r="15" spans="1:16" ht="12">
      <c r="A15" s="5"/>
      <c r="B15" s="4" t="s">
        <v>6</v>
      </c>
      <c r="C15" s="20">
        <f t="shared" si="0"/>
        <v>89.91666666666667</v>
      </c>
      <c r="D15" s="8">
        <f t="shared" si="1"/>
        <v>0.6770238558359583</v>
      </c>
      <c r="E15" s="7">
        <f>'[1]raw'!E1469</f>
        <v>129</v>
      </c>
      <c r="F15" s="7">
        <f>'[1]raw'!F1469</f>
        <v>98</v>
      </c>
      <c r="G15" s="7">
        <f>'[1]raw'!G1469</f>
        <v>83</v>
      </c>
      <c r="H15" s="7">
        <f>'[1]raw'!H1469</f>
        <v>100</v>
      </c>
      <c r="I15" s="7">
        <f>'[1]raw'!I1469</f>
        <v>107</v>
      </c>
      <c r="J15" s="7">
        <f>'[1]raw'!J1469</f>
        <v>90</v>
      </c>
      <c r="K15" s="7">
        <f>'[1]raw'!K1469</f>
        <v>104</v>
      </c>
      <c r="L15" s="7">
        <f>'[1]raw'!L1469</f>
        <v>97</v>
      </c>
      <c r="M15" s="7">
        <f>'[1]raw'!M1469</f>
        <v>97</v>
      </c>
      <c r="N15" s="7">
        <f>'[1]raw'!N1469</f>
        <v>88</v>
      </c>
      <c r="O15" s="7">
        <f>'[1]raw'!O1469</f>
        <v>51</v>
      </c>
      <c r="P15" s="7">
        <f>'[1]raw'!P1469</f>
        <v>35</v>
      </c>
    </row>
    <row r="16" spans="1:16" ht="12">
      <c r="A16" s="5"/>
      <c r="B16" s="4" t="s">
        <v>7</v>
      </c>
      <c r="C16" s="20">
        <f t="shared" si="0"/>
        <v>122</v>
      </c>
      <c r="D16" s="8">
        <f t="shared" si="1"/>
        <v>0.9185939990211703</v>
      </c>
      <c r="E16" s="7">
        <f>'[1]raw'!E1470</f>
        <v>133</v>
      </c>
      <c r="F16" s="7">
        <f>'[1]raw'!F1470</f>
        <v>128</v>
      </c>
      <c r="G16" s="7">
        <f>'[1]raw'!G1470</f>
        <v>154</v>
      </c>
      <c r="H16" s="7">
        <f>'[1]raw'!H1470</f>
        <v>154</v>
      </c>
      <c r="I16" s="7">
        <f>'[1]raw'!I1470</f>
        <v>131</v>
      </c>
      <c r="J16" s="7">
        <f>'[1]raw'!J1470</f>
        <v>109</v>
      </c>
      <c r="K16" s="7">
        <f>'[1]raw'!K1470</f>
        <v>134</v>
      </c>
      <c r="L16" s="7">
        <f>'[1]raw'!L1470</f>
        <v>198</v>
      </c>
      <c r="M16" s="7">
        <f>'[1]raw'!M1470</f>
        <v>133</v>
      </c>
      <c r="N16" s="7">
        <f>'[1]raw'!N1470</f>
        <v>77</v>
      </c>
      <c r="O16" s="7">
        <f>'[1]raw'!O1470</f>
        <v>64</v>
      </c>
      <c r="P16" s="7">
        <f>'[1]raw'!P1470</f>
        <v>49</v>
      </c>
    </row>
    <row r="17" spans="1:16" ht="12">
      <c r="A17" s="5"/>
      <c r="B17" s="4" t="s">
        <v>8</v>
      </c>
      <c r="C17" s="20">
        <f t="shared" si="0"/>
        <v>3.9166666666666665</v>
      </c>
      <c r="D17" s="8">
        <f t="shared" si="1"/>
        <v>0.029490381116116807</v>
      </c>
      <c r="E17" s="7">
        <f>'[1]raw'!E1471</f>
        <v>4</v>
      </c>
      <c r="F17" s="7">
        <f>'[1]raw'!F1471</f>
        <v>4</v>
      </c>
      <c r="G17" s="7">
        <f>'[1]raw'!G1471</f>
        <v>4</v>
      </c>
      <c r="H17" s="7">
        <f>'[1]raw'!H1471</f>
        <v>5</v>
      </c>
      <c r="I17" s="7">
        <f>'[1]raw'!I1471</f>
        <v>5</v>
      </c>
      <c r="J17" s="7">
        <f>'[1]raw'!J1471</f>
        <v>4</v>
      </c>
      <c r="K17" s="7">
        <f>'[1]raw'!K1471</f>
        <v>3</v>
      </c>
      <c r="L17" s="7">
        <f>'[1]raw'!L1471</f>
        <v>4</v>
      </c>
      <c r="M17" s="7">
        <f>'[1]raw'!M1471</f>
        <v>6</v>
      </c>
      <c r="N17" s="7">
        <f>'[1]raw'!N1471</f>
        <v>2</v>
      </c>
      <c r="O17" s="7">
        <f>'[1]raw'!O1471</f>
        <v>3</v>
      </c>
      <c r="P17" s="7">
        <f>'[1]raw'!P1471</f>
        <v>3</v>
      </c>
    </row>
    <row r="18" spans="1:16" ht="12">
      <c r="A18" s="5"/>
      <c r="B18" s="4" t="s">
        <v>9</v>
      </c>
      <c r="C18" s="20">
        <f t="shared" si="0"/>
        <v>13.666666666666666</v>
      </c>
      <c r="D18" s="8">
        <f t="shared" si="1"/>
        <v>0.10290260644772672</v>
      </c>
      <c r="E18" s="7">
        <f>'[1]raw'!E1472</f>
        <v>32</v>
      </c>
      <c r="F18" s="7">
        <f>'[1]raw'!F1472</f>
        <v>15</v>
      </c>
      <c r="G18" s="7">
        <f>'[1]raw'!G1472</f>
        <v>12</v>
      </c>
      <c r="H18" s="7">
        <f>'[1]raw'!H1472</f>
        <v>16</v>
      </c>
      <c r="I18" s="7">
        <f>'[1]raw'!I1472</f>
        <v>12</v>
      </c>
      <c r="J18" s="7">
        <f>'[1]raw'!J1472</f>
        <v>14</v>
      </c>
      <c r="K18" s="7">
        <f>'[1]raw'!K1472</f>
        <v>9</v>
      </c>
      <c r="L18" s="7">
        <f>'[1]raw'!L1472</f>
        <v>16</v>
      </c>
      <c r="M18" s="7">
        <f>'[1]raw'!M1472</f>
        <v>14</v>
      </c>
      <c r="N18" s="7">
        <f>'[1]raw'!N1472</f>
        <v>10</v>
      </c>
      <c r="O18" s="7">
        <f>'[1]raw'!O1472</f>
        <v>6</v>
      </c>
      <c r="P18" s="7">
        <f>'[1]raw'!P1472</f>
        <v>8</v>
      </c>
    </row>
    <row r="19" spans="1:16" ht="12">
      <c r="A19" s="5"/>
      <c r="B19" s="4" t="s">
        <v>10</v>
      </c>
      <c r="C19" s="20">
        <f t="shared" si="0"/>
        <v>2619.25</v>
      </c>
      <c r="D19" s="8">
        <f t="shared" si="1"/>
        <v>19.721535507673774</v>
      </c>
      <c r="E19" s="7">
        <f>'[1]raw'!E1473</f>
        <v>2977</v>
      </c>
      <c r="F19" s="7">
        <f>'[1]raw'!F1473</f>
        <v>2808</v>
      </c>
      <c r="G19" s="7">
        <f>'[1]raw'!G1473</f>
        <v>3128</v>
      </c>
      <c r="H19" s="7">
        <f>'[1]raw'!H1473</f>
        <v>2540</v>
      </c>
      <c r="I19" s="7">
        <f>'[1]raw'!I1473</f>
        <v>2587</v>
      </c>
      <c r="J19" s="7">
        <f>'[1]raw'!J1473</f>
        <v>2526</v>
      </c>
      <c r="K19" s="7">
        <f>'[1]raw'!K1473</f>
        <v>2396</v>
      </c>
      <c r="L19" s="7">
        <f>'[1]raw'!L1473</f>
        <v>2588</v>
      </c>
      <c r="M19" s="7">
        <f>'[1]raw'!M1473</f>
        <v>2436</v>
      </c>
      <c r="N19" s="7">
        <f>'[1]raw'!N1473</f>
        <v>2466</v>
      </c>
      <c r="O19" s="7">
        <f>'[1]raw'!O1473</f>
        <v>2507</v>
      </c>
      <c r="P19" s="7">
        <f>'[1]raw'!P1473</f>
        <v>2472</v>
      </c>
    </row>
    <row r="20" spans="1:16" ht="12">
      <c r="A20" s="5"/>
      <c r="B20" s="4" t="s">
        <v>11</v>
      </c>
      <c r="C20" s="20">
        <f t="shared" si="0"/>
        <v>257</v>
      </c>
      <c r="D20" s="8">
        <f t="shared" si="1"/>
        <v>1.935070965151154</v>
      </c>
      <c r="E20" s="7">
        <f>'[1]raw'!E1474</f>
        <v>453</v>
      </c>
      <c r="F20" s="7">
        <f>'[1]raw'!F1474</f>
        <v>370</v>
      </c>
      <c r="G20" s="7">
        <f>'[1]raw'!G1474</f>
        <v>315</v>
      </c>
      <c r="H20" s="7">
        <f>'[1]raw'!H1474</f>
        <v>396</v>
      </c>
      <c r="I20" s="7">
        <f>'[1]raw'!I1474</f>
        <v>347</v>
      </c>
      <c r="J20" s="7">
        <f>'[1]raw'!J1474</f>
        <v>280</v>
      </c>
      <c r="K20" s="7">
        <f>'[1]raw'!K1474</f>
        <v>238</v>
      </c>
      <c r="L20" s="7">
        <f>'[1]raw'!L1474</f>
        <v>225</v>
      </c>
      <c r="M20" s="7">
        <f>'[1]raw'!M1474</f>
        <v>172</v>
      </c>
      <c r="N20" s="7">
        <f>'[1]raw'!N1474</f>
        <v>125</v>
      </c>
      <c r="O20" s="7">
        <f>'[1]raw'!O1474</f>
        <v>88</v>
      </c>
      <c r="P20" s="7">
        <f>'[1]raw'!P1474</f>
        <v>75</v>
      </c>
    </row>
    <row r="21" spans="1:16" ht="12">
      <c r="A21" s="5"/>
      <c r="B21" s="4" t="s">
        <v>12</v>
      </c>
      <c r="C21" s="20">
        <f t="shared" si="0"/>
        <v>253.25</v>
      </c>
      <c r="D21" s="8">
        <f t="shared" si="1"/>
        <v>1.9068354938697656</v>
      </c>
      <c r="E21" s="7">
        <f>'[1]raw'!E1475</f>
        <v>465</v>
      </c>
      <c r="F21" s="7">
        <f>'[1]raw'!F1475</f>
        <v>391</v>
      </c>
      <c r="G21" s="7">
        <f>'[1]raw'!G1475</f>
        <v>312</v>
      </c>
      <c r="H21" s="7">
        <f>'[1]raw'!H1475</f>
        <v>305</v>
      </c>
      <c r="I21" s="7">
        <f>'[1]raw'!I1475</f>
        <v>293</v>
      </c>
      <c r="J21" s="7">
        <f>'[1]raw'!J1475</f>
        <v>240</v>
      </c>
      <c r="K21" s="7">
        <f>'[1]raw'!K1475</f>
        <v>231</v>
      </c>
      <c r="L21" s="7">
        <f>'[1]raw'!L1475</f>
        <v>204</v>
      </c>
      <c r="M21" s="7">
        <f>'[1]raw'!M1475</f>
        <v>201</v>
      </c>
      <c r="N21" s="7">
        <f>'[1]raw'!N1475</f>
        <v>152</v>
      </c>
      <c r="O21" s="7">
        <f>'[1]raw'!O1475</f>
        <v>133</v>
      </c>
      <c r="P21" s="7">
        <f>'[1]raw'!P1475</f>
        <v>112</v>
      </c>
    </row>
    <row r="22" spans="1:16" ht="12">
      <c r="A22" s="5"/>
      <c r="B22" s="4" t="s">
        <v>13</v>
      </c>
      <c r="C22" s="20">
        <f t="shared" si="0"/>
        <v>699.3333333333334</v>
      </c>
      <c r="D22" s="8">
        <f t="shared" si="1"/>
        <v>5.2656016665202605</v>
      </c>
      <c r="E22" s="7">
        <f>'[1]raw'!E1476</f>
        <v>1333</v>
      </c>
      <c r="F22" s="7">
        <f>'[1]raw'!F1476</f>
        <v>1121</v>
      </c>
      <c r="G22" s="7">
        <f>'[1]raw'!G1476</f>
        <v>863</v>
      </c>
      <c r="H22" s="7">
        <f>'[1]raw'!H1476</f>
        <v>809</v>
      </c>
      <c r="I22" s="7">
        <f>'[1]raw'!I1476</f>
        <v>769</v>
      </c>
      <c r="J22" s="7">
        <f>'[1]raw'!J1476</f>
        <v>658</v>
      </c>
      <c r="K22" s="7">
        <f>'[1]raw'!K1476</f>
        <v>646</v>
      </c>
      <c r="L22" s="7">
        <f>'[1]raw'!L1476</f>
        <v>552</v>
      </c>
      <c r="M22" s="7">
        <f>'[1]raw'!M1476</f>
        <v>543</v>
      </c>
      <c r="N22" s="7">
        <f>'[1]raw'!N1476</f>
        <v>472</v>
      </c>
      <c r="O22" s="7">
        <f>'[1]raw'!O1476</f>
        <v>352</v>
      </c>
      <c r="P22" s="7">
        <f>'[1]raw'!P1476</f>
        <v>274</v>
      </c>
    </row>
    <row r="23" spans="1:16" ht="12">
      <c r="A23" s="5"/>
      <c r="B23" s="4" t="s">
        <v>14</v>
      </c>
      <c r="C23" s="20">
        <f t="shared" si="0"/>
        <v>679.5</v>
      </c>
      <c r="D23" s="8">
        <f t="shared" si="1"/>
        <v>5.116267396187584</v>
      </c>
      <c r="E23" s="7">
        <f>'[1]raw'!E1477</f>
        <v>1232</v>
      </c>
      <c r="F23" s="7">
        <f>'[1]raw'!F1477</f>
        <v>1019</v>
      </c>
      <c r="G23" s="7">
        <f>'[1]raw'!G1477</f>
        <v>812</v>
      </c>
      <c r="H23" s="7">
        <f>'[1]raw'!H1477</f>
        <v>798</v>
      </c>
      <c r="I23" s="7">
        <f>'[1]raw'!I1477</f>
        <v>736</v>
      </c>
      <c r="J23" s="7">
        <f>'[1]raw'!J1477</f>
        <v>691</v>
      </c>
      <c r="K23" s="7">
        <f>'[1]raw'!K1477</f>
        <v>646</v>
      </c>
      <c r="L23" s="7">
        <f>'[1]raw'!L1477</f>
        <v>490</v>
      </c>
      <c r="M23" s="7">
        <f>'[1]raw'!M1477</f>
        <v>538</v>
      </c>
      <c r="N23" s="7">
        <f>'[1]raw'!N1477</f>
        <v>543</v>
      </c>
      <c r="O23" s="7">
        <f>'[1]raw'!O1477</f>
        <v>359</v>
      </c>
      <c r="P23" s="7">
        <f>'[1]raw'!P1477</f>
        <v>290</v>
      </c>
    </row>
    <row r="24" spans="1:16" ht="12">
      <c r="A24" s="5"/>
      <c r="B24" s="4" t="s">
        <v>15</v>
      </c>
      <c r="C24" s="20">
        <f t="shared" si="0"/>
        <v>193.5</v>
      </c>
      <c r="D24" s="8">
        <f t="shared" si="1"/>
        <v>1.4569503181196433</v>
      </c>
      <c r="E24" s="7">
        <f>'[1]raw'!E1478</f>
        <v>261</v>
      </c>
      <c r="F24" s="7">
        <f>'[1]raw'!F1478</f>
        <v>196</v>
      </c>
      <c r="G24" s="7">
        <f>'[1]raw'!G1478</f>
        <v>214</v>
      </c>
      <c r="H24" s="7">
        <f>'[1]raw'!H1478</f>
        <v>253</v>
      </c>
      <c r="I24" s="7">
        <f>'[1]raw'!I1478</f>
        <v>264</v>
      </c>
      <c r="J24" s="7">
        <f>'[1]raw'!J1478</f>
        <v>194</v>
      </c>
      <c r="K24" s="7">
        <f>'[1]raw'!K1478</f>
        <v>212</v>
      </c>
      <c r="L24" s="7">
        <f>'[1]raw'!L1478</f>
        <v>170</v>
      </c>
      <c r="M24" s="7">
        <f>'[1]raw'!M1478</f>
        <v>166</v>
      </c>
      <c r="N24" s="7">
        <f>'[1]raw'!N1478</f>
        <v>151</v>
      </c>
      <c r="O24" s="7">
        <f>'[1]raw'!O1478</f>
        <v>122</v>
      </c>
      <c r="P24" s="7">
        <f>'[1]raw'!P1478</f>
        <v>119</v>
      </c>
    </row>
    <row r="25" spans="1:16" ht="12">
      <c r="A25" s="5"/>
      <c r="B25" s="4" t="s">
        <v>16</v>
      </c>
      <c r="C25" s="20">
        <f t="shared" si="0"/>
        <v>126.25</v>
      </c>
      <c r="D25" s="8">
        <f t="shared" si="1"/>
        <v>0.950594199806744</v>
      </c>
      <c r="E25" s="7">
        <f>'[1]raw'!E1479</f>
        <v>210</v>
      </c>
      <c r="F25" s="7">
        <f>'[1]raw'!F1479</f>
        <v>166</v>
      </c>
      <c r="G25" s="7">
        <f>'[1]raw'!G1479</f>
        <v>143</v>
      </c>
      <c r="H25" s="7">
        <f>'[1]raw'!H1479</f>
        <v>144</v>
      </c>
      <c r="I25" s="7">
        <f>'[1]raw'!I1479</f>
        <v>147</v>
      </c>
      <c r="J25" s="7">
        <f>'[1]raw'!J1479</f>
        <v>126</v>
      </c>
      <c r="K25" s="7">
        <f>'[1]raw'!K1479</f>
        <v>135</v>
      </c>
      <c r="L25" s="7">
        <f>'[1]raw'!L1479</f>
        <v>121</v>
      </c>
      <c r="M25" s="7">
        <f>'[1]raw'!M1479</f>
        <v>95</v>
      </c>
      <c r="N25" s="7">
        <f>'[1]raw'!N1479</f>
        <v>91</v>
      </c>
      <c r="O25" s="7">
        <f>'[1]raw'!O1479</f>
        <v>77</v>
      </c>
      <c r="P25" s="7">
        <f>'[1]raw'!P1479</f>
        <v>60</v>
      </c>
    </row>
    <row r="26" spans="1:16" ht="12">
      <c r="A26" s="5"/>
      <c r="B26" s="4" t="s">
        <v>17</v>
      </c>
      <c r="C26" s="20">
        <f t="shared" si="0"/>
        <v>174.25</v>
      </c>
      <c r="D26" s="8">
        <f t="shared" si="1"/>
        <v>1.3120082322085158</v>
      </c>
      <c r="E26" s="7">
        <f>'[1]raw'!E1480</f>
        <v>319</v>
      </c>
      <c r="F26" s="7">
        <f>'[1]raw'!F1480</f>
        <v>268</v>
      </c>
      <c r="G26" s="7">
        <f>'[1]raw'!G1480</f>
        <v>204</v>
      </c>
      <c r="H26" s="7">
        <f>'[1]raw'!H1480</f>
        <v>219</v>
      </c>
      <c r="I26" s="7">
        <f>'[1]raw'!I1480</f>
        <v>192</v>
      </c>
      <c r="J26" s="7">
        <f>'[1]raw'!J1480</f>
        <v>156</v>
      </c>
      <c r="K26" s="7">
        <f>'[1]raw'!K1480</f>
        <v>141</v>
      </c>
      <c r="L26" s="7">
        <f>'[1]raw'!L1480</f>
        <v>146</v>
      </c>
      <c r="M26" s="7">
        <f>'[1]raw'!M1480</f>
        <v>138</v>
      </c>
      <c r="N26" s="7">
        <f>'[1]raw'!N1480</f>
        <v>107</v>
      </c>
      <c r="O26" s="7">
        <f>'[1]raw'!O1480</f>
        <v>99</v>
      </c>
      <c r="P26" s="7">
        <f>'[1]raw'!P1480</f>
        <v>102</v>
      </c>
    </row>
    <row r="27" spans="1:16" ht="12">
      <c r="A27" s="5"/>
      <c r="B27" s="4" t="s">
        <v>18</v>
      </c>
      <c r="C27" s="20">
        <f t="shared" si="0"/>
        <v>336</v>
      </c>
      <c r="D27" s="8">
        <f t="shared" si="1"/>
        <v>2.5298982268124037</v>
      </c>
      <c r="E27" s="7">
        <f>'[1]raw'!E1481</f>
        <v>553</v>
      </c>
      <c r="F27" s="7">
        <f>'[1]raw'!F1481</f>
        <v>411</v>
      </c>
      <c r="G27" s="7">
        <f>'[1]raw'!G1481</f>
        <v>326</v>
      </c>
      <c r="H27" s="7">
        <f>'[1]raw'!H1481</f>
        <v>292</v>
      </c>
      <c r="I27" s="7">
        <f>'[1]raw'!I1481</f>
        <v>315</v>
      </c>
      <c r="J27" s="7">
        <f>'[1]raw'!J1481</f>
        <v>348</v>
      </c>
      <c r="K27" s="7">
        <f>'[1]raw'!K1481</f>
        <v>310</v>
      </c>
      <c r="L27" s="7">
        <f>'[1]raw'!L1481</f>
        <v>329</v>
      </c>
      <c r="M27" s="7">
        <f>'[1]raw'!M1481</f>
        <v>352</v>
      </c>
      <c r="N27" s="7">
        <f>'[1]raw'!N1481</f>
        <v>303</v>
      </c>
      <c r="O27" s="7">
        <f>'[1]raw'!O1481</f>
        <v>271</v>
      </c>
      <c r="P27" s="7">
        <f>'[1]raw'!P1481</f>
        <v>222</v>
      </c>
    </row>
    <row r="28" spans="1:16" ht="12">
      <c r="A28" s="5"/>
      <c r="B28" s="4" t="s">
        <v>19</v>
      </c>
      <c r="C28" s="20">
        <f t="shared" si="0"/>
        <v>36.666666666666664</v>
      </c>
      <c r="D28" s="8">
        <f t="shared" si="1"/>
        <v>0.27608016364024246</v>
      </c>
      <c r="E28" s="7">
        <f>'[1]raw'!E1482</f>
        <v>68</v>
      </c>
      <c r="F28" s="7">
        <f>'[1]raw'!F1482</f>
        <v>62</v>
      </c>
      <c r="G28" s="7">
        <f>'[1]raw'!G1482</f>
        <v>51</v>
      </c>
      <c r="H28" s="7">
        <f>'[1]raw'!H1482</f>
        <v>48</v>
      </c>
      <c r="I28" s="7">
        <f>'[1]raw'!I1482</f>
        <v>39</v>
      </c>
      <c r="J28" s="7">
        <f>'[1]raw'!J1482</f>
        <v>39</v>
      </c>
      <c r="K28" s="7">
        <f>'[1]raw'!K1482</f>
        <v>33</v>
      </c>
      <c r="L28" s="7">
        <f>'[1]raw'!L1482</f>
        <v>32</v>
      </c>
      <c r="M28" s="7">
        <f>'[1]raw'!M1482</f>
        <v>25</v>
      </c>
      <c r="N28" s="7">
        <f>'[1]raw'!N1482</f>
        <v>16</v>
      </c>
      <c r="O28" s="7">
        <f>'[1]raw'!O1482</f>
        <v>17</v>
      </c>
      <c r="P28" s="7">
        <f>'[1]raw'!P1482</f>
        <v>10</v>
      </c>
    </row>
    <row r="29" spans="1:16" ht="12">
      <c r="A29" s="5"/>
      <c r="B29" s="4" t="s">
        <v>20</v>
      </c>
      <c r="C29" s="20">
        <f t="shared" si="0"/>
        <v>1582.9166666666667</v>
      </c>
      <c r="D29" s="8">
        <f t="shared" si="1"/>
        <v>11.918506155332741</v>
      </c>
      <c r="E29" s="7">
        <f>'[1]raw'!E1483</f>
        <v>2540</v>
      </c>
      <c r="F29" s="7">
        <f>'[1]raw'!F1483</f>
        <v>2117</v>
      </c>
      <c r="G29" s="7">
        <f>'[1]raw'!G1483</f>
        <v>1830</v>
      </c>
      <c r="H29" s="7">
        <f>'[1]raw'!H1483</f>
        <v>1855</v>
      </c>
      <c r="I29" s="7">
        <f>'[1]raw'!I1483</f>
        <v>1714</v>
      </c>
      <c r="J29" s="7">
        <f>'[1]raw'!J1483</f>
        <v>1519</v>
      </c>
      <c r="K29" s="7">
        <f>'[1]raw'!K1483</f>
        <v>1468</v>
      </c>
      <c r="L29" s="7">
        <f>'[1]raw'!L1483</f>
        <v>1343</v>
      </c>
      <c r="M29" s="7">
        <f>'[1]raw'!M1483</f>
        <v>1443</v>
      </c>
      <c r="N29" s="7">
        <f>'[1]raw'!N1483</f>
        <v>1263</v>
      </c>
      <c r="O29" s="7">
        <f>'[1]raw'!O1483</f>
        <v>1006</v>
      </c>
      <c r="P29" s="7">
        <f>'[1]raw'!P1483</f>
        <v>897</v>
      </c>
    </row>
    <row r="30" spans="1:16" ht="12">
      <c r="A30" s="5"/>
      <c r="B30" s="4" t="s">
        <v>21</v>
      </c>
      <c r="C30" s="20">
        <f t="shared" si="0"/>
        <v>109.58333333333333</v>
      </c>
      <c r="D30" s="8">
        <f t="shared" si="1"/>
        <v>0.8251032163339065</v>
      </c>
      <c r="E30" s="7">
        <f>'[1]raw'!E1484</f>
        <v>197</v>
      </c>
      <c r="F30" s="7">
        <f>'[1]raw'!F1484</f>
        <v>141</v>
      </c>
      <c r="G30" s="7">
        <f>'[1]raw'!G1484</f>
        <v>112</v>
      </c>
      <c r="H30" s="7">
        <f>'[1]raw'!H1484</f>
        <v>95</v>
      </c>
      <c r="I30" s="7">
        <f>'[1]raw'!I1484</f>
        <v>107</v>
      </c>
      <c r="J30" s="7">
        <f>'[1]raw'!J1484</f>
        <v>118</v>
      </c>
      <c r="K30" s="7">
        <f>'[1]raw'!K1484</f>
        <v>134</v>
      </c>
      <c r="L30" s="7">
        <f>'[1]raw'!L1484</f>
        <v>95</v>
      </c>
      <c r="M30" s="7">
        <f>'[1]raw'!M1484</f>
        <v>93</v>
      </c>
      <c r="N30" s="7">
        <f>'[1]raw'!N1484</f>
        <v>96</v>
      </c>
      <c r="O30" s="7">
        <f>'[1]raw'!O1484</f>
        <v>67</v>
      </c>
      <c r="P30" s="7">
        <f>'[1]raw'!P1484</f>
        <v>60</v>
      </c>
    </row>
    <row r="31" spans="1:16" ht="12">
      <c r="A31" s="5"/>
      <c r="B31" s="4" t="s">
        <v>22</v>
      </c>
      <c r="C31" s="20">
        <f t="shared" si="0"/>
        <v>627</v>
      </c>
      <c r="D31" s="8">
        <f t="shared" si="1"/>
        <v>4.720970798248146</v>
      </c>
      <c r="E31" s="7">
        <f>'[1]raw'!E1485</f>
        <v>1021</v>
      </c>
      <c r="F31" s="7">
        <f>'[1]raw'!F1485</f>
        <v>839</v>
      </c>
      <c r="G31" s="7">
        <f>'[1]raw'!G1485</f>
        <v>715</v>
      </c>
      <c r="H31" s="7">
        <f>'[1]raw'!H1485</f>
        <v>749</v>
      </c>
      <c r="I31" s="7">
        <f>'[1]raw'!I1485</f>
        <v>607</v>
      </c>
      <c r="J31" s="7">
        <f>'[1]raw'!J1485</f>
        <v>652</v>
      </c>
      <c r="K31" s="7">
        <f>'[1]raw'!K1485</f>
        <v>608</v>
      </c>
      <c r="L31" s="7">
        <f>'[1]raw'!L1485</f>
        <v>537</v>
      </c>
      <c r="M31" s="7">
        <f>'[1]raw'!M1485</f>
        <v>536</v>
      </c>
      <c r="N31" s="7">
        <f>'[1]raw'!N1485</f>
        <v>530</v>
      </c>
      <c r="O31" s="7">
        <f>'[1]raw'!O1485</f>
        <v>410</v>
      </c>
      <c r="P31" s="7">
        <f>'[1]raw'!P1485</f>
        <v>320</v>
      </c>
    </row>
    <row r="32" spans="1:16" ht="12">
      <c r="A32" s="5"/>
      <c r="B32" s="4" t="s">
        <v>23</v>
      </c>
      <c r="C32" s="20">
        <f t="shared" si="0"/>
        <v>190.5</v>
      </c>
      <c r="D32" s="8">
        <f t="shared" si="1"/>
        <v>1.4343619410945325</v>
      </c>
      <c r="E32" s="7">
        <f>'[1]raw'!E1486</f>
        <v>418</v>
      </c>
      <c r="F32" s="7">
        <f>'[1]raw'!F1486</f>
        <v>301</v>
      </c>
      <c r="G32" s="7">
        <f>'[1]raw'!G1486</f>
        <v>208</v>
      </c>
      <c r="H32" s="7">
        <f>'[1]raw'!H1486</f>
        <v>224</v>
      </c>
      <c r="I32" s="7">
        <f>'[1]raw'!I1486</f>
        <v>212</v>
      </c>
      <c r="J32" s="7">
        <f>'[1]raw'!J1486</f>
        <v>152</v>
      </c>
      <c r="K32" s="7">
        <f>'[1]raw'!K1486</f>
        <v>142</v>
      </c>
      <c r="L32" s="7">
        <f>'[1]raw'!L1486</f>
        <v>136</v>
      </c>
      <c r="M32" s="7">
        <f>'[1]raw'!M1486</f>
        <v>171</v>
      </c>
      <c r="N32" s="7">
        <f>'[1]raw'!N1486</f>
        <v>142</v>
      </c>
      <c r="O32" s="7">
        <f>'[1]raw'!O1486</f>
        <v>105</v>
      </c>
      <c r="P32" s="7">
        <f>'[1]raw'!P1486</f>
        <v>75</v>
      </c>
    </row>
    <row r="33" spans="1:16" ht="12">
      <c r="A33" s="5"/>
      <c r="B33" s="4" t="s">
        <v>24</v>
      </c>
      <c r="C33" s="20">
        <f t="shared" si="0"/>
        <v>1978.3333333333333</v>
      </c>
      <c r="D33" s="8">
        <f t="shared" si="1"/>
        <v>14.895779738225809</v>
      </c>
      <c r="E33" s="7">
        <f>'[1]raw'!E1487</f>
        <v>3639</v>
      </c>
      <c r="F33" s="7">
        <f>'[1]raw'!F1487</f>
        <v>2853</v>
      </c>
      <c r="G33" s="7">
        <f>'[1]raw'!G1487</f>
        <v>2133</v>
      </c>
      <c r="H33" s="7">
        <f>'[1]raw'!H1487</f>
        <v>2557</v>
      </c>
      <c r="I33" s="7">
        <f>'[1]raw'!I1487</f>
        <v>2222</v>
      </c>
      <c r="J33" s="7">
        <f>'[1]raw'!J1487</f>
        <v>1625</v>
      </c>
      <c r="K33" s="7">
        <f>'[1]raw'!K1487</f>
        <v>1432</v>
      </c>
      <c r="L33" s="7">
        <f>'[1]raw'!L1487</f>
        <v>1262</v>
      </c>
      <c r="M33" s="7">
        <f>'[1]raw'!M1487</f>
        <v>2105</v>
      </c>
      <c r="N33" s="7">
        <f>'[1]raw'!N1487</f>
        <v>1806</v>
      </c>
      <c r="O33" s="7">
        <f>'[1]raw'!O1487</f>
        <v>1256</v>
      </c>
      <c r="P33" s="7">
        <f>'[1]raw'!P1487</f>
        <v>850</v>
      </c>
    </row>
    <row r="34" spans="1:16" ht="12">
      <c r="A34" s="5"/>
      <c r="B34" s="4" t="s">
        <v>25</v>
      </c>
      <c r="C34" s="20">
        <f t="shared" si="0"/>
        <v>426.4166666666667</v>
      </c>
      <c r="D34" s="8">
        <f t="shared" si="1"/>
        <v>3.2106868121525474</v>
      </c>
      <c r="E34" s="7">
        <f>'[1]raw'!E1488</f>
        <v>713</v>
      </c>
      <c r="F34" s="7">
        <f>'[1]raw'!F1488</f>
        <v>601</v>
      </c>
      <c r="G34" s="7">
        <f>'[1]raw'!G1488</f>
        <v>471</v>
      </c>
      <c r="H34" s="7">
        <f>'[1]raw'!H1488</f>
        <v>468</v>
      </c>
      <c r="I34" s="7">
        <f>'[1]raw'!I1488</f>
        <v>465</v>
      </c>
      <c r="J34" s="7">
        <f>'[1]raw'!J1488</f>
        <v>406</v>
      </c>
      <c r="K34" s="7">
        <f>'[1]raw'!K1488</f>
        <v>458</v>
      </c>
      <c r="L34" s="7">
        <f>'[1]raw'!L1488</f>
        <v>419</v>
      </c>
      <c r="M34" s="7">
        <f>'[1]raw'!M1488</f>
        <v>368</v>
      </c>
      <c r="N34" s="7">
        <f>'[1]raw'!N1488</f>
        <v>319</v>
      </c>
      <c r="O34" s="7">
        <f>'[1]raw'!O1488</f>
        <v>238</v>
      </c>
      <c r="P34" s="7">
        <f>'[1]raw'!P1488</f>
        <v>191</v>
      </c>
    </row>
    <row r="35" spans="1:16" ht="12">
      <c r="A35" s="5"/>
      <c r="B35" s="4" t="s">
        <v>26</v>
      </c>
      <c r="C35" s="20">
        <f t="shared" si="0"/>
        <v>5.666666666666667</v>
      </c>
      <c r="D35" s="8">
        <f t="shared" si="1"/>
        <v>0.04266693438076474</v>
      </c>
      <c r="E35" s="7">
        <f>'[1]raw'!E1489</f>
        <v>10</v>
      </c>
      <c r="F35" s="7">
        <f>'[1]raw'!F1489</f>
        <v>8</v>
      </c>
      <c r="G35" s="7">
        <f>'[1]raw'!G1489</f>
        <v>5</v>
      </c>
      <c r="H35" s="7">
        <f>'[1]raw'!H1489</f>
        <v>13</v>
      </c>
      <c r="I35" s="7">
        <f>'[1]raw'!I1489</f>
        <v>7</v>
      </c>
      <c r="J35" s="7">
        <f>'[1]raw'!J1489</f>
        <v>7</v>
      </c>
      <c r="K35" s="7">
        <f>'[1]raw'!K1489</f>
        <v>2</v>
      </c>
      <c r="L35" s="7">
        <f>'[1]raw'!L1489</f>
        <v>1</v>
      </c>
      <c r="M35" s="7">
        <f>'[1]raw'!M1489</f>
        <v>3</v>
      </c>
      <c r="N35" s="7">
        <f>'[1]raw'!N1489</f>
        <v>6</v>
      </c>
      <c r="O35" s="7">
        <f>'[1]raw'!O1489</f>
        <v>4</v>
      </c>
      <c r="P35" s="7">
        <f>'[1]raw'!P1489</f>
        <v>2</v>
      </c>
    </row>
    <row r="36" spans="1:16" ht="12">
      <c r="A36" s="5"/>
      <c r="B36" s="4" t="s">
        <v>27</v>
      </c>
      <c r="C36" s="20">
        <f t="shared" si="0"/>
        <v>2367.1666666666665</v>
      </c>
      <c r="D36" s="8">
        <f t="shared" si="1"/>
        <v>17.823484382647106</v>
      </c>
      <c r="E36" s="7">
        <f>'[1]raw'!E1490</f>
        <v>3903</v>
      </c>
      <c r="F36" s="7">
        <f>'[1]raw'!F1490</f>
        <v>3405</v>
      </c>
      <c r="G36" s="7">
        <f>'[1]raw'!G1490</f>
        <v>2873</v>
      </c>
      <c r="H36" s="7">
        <f>'[1]raw'!H1490</f>
        <v>2358</v>
      </c>
      <c r="I36" s="7">
        <f>'[1]raw'!I1490</f>
        <v>2276</v>
      </c>
      <c r="J36" s="7">
        <f>'[1]raw'!J1490</f>
        <v>2052</v>
      </c>
      <c r="K36" s="7">
        <f>'[1]raw'!K1490</f>
        <v>2021</v>
      </c>
      <c r="L36" s="7">
        <f>'[1]raw'!L1490</f>
        <v>1839</v>
      </c>
      <c r="M36" s="7">
        <f>'[1]raw'!M1490</f>
        <v>2621</v>
      </c>
      <c r="N36" s="7">
        <f>'[1]raw'!N1490</f>
        <v>2237</v>
      </c>
      <c r="O36" s="7">
        <f>'[1]raw'!O1490</f>
        <v>1603</v>
      </c>
      <c r="P36" s="7">
        <f>'[1]raw'!P1490</f>
        <v>1218</v>
      </c>
    </row>
    <row r="37" spans="1:16" ht="12">
      <c r="A37" s="5" t="s">
        <v>28</v>
      </c>
      <c r="C37" s="21"/>
      <c r="D37" s="22"/>
      <c r="E37" s="7"/>
      <c r="F37" s="7"/>
      <c r="G37" s="7"/>
      <c r="H37" s="7"/>
      <c r="J37" s="7"/>
      <c r="K37" s="7"/>
      <c r="L37" s="7"/>
      <c r="M37" s="7"/>
      <c r="N37" s="7"/>
      <c r="O37" s="7"/>
      <c r="P37" s="7"/>
    </row>
    <row r="38" spans="1:16" ht="12">
      <c r="A38" s="5"/>
      <c r="B38" s="4" t="s">
        <v>29</v>
      </c>
      <c r="C38" s="20">
        <f t="shared" si="0"/>
        <v>309.0833333333333</v>
      </c>
      <c r="D38" s="8">
        <f t="shared" si="1"/>
        <v>2.327230288503771</v>
      </c>
      <c r="E38" s="7">
        <f>'[1]raw'!E1493</f>
        <v>667</v>
      </c>
      <c r="F38" s="7">
        <f>'[1]raw'!F1493</f>
        <v>530</v>
      </c>
      <c r="G38" s="7">
        <f>'[1]raw'!G1493</f>
        <v>417</v>
      </c>
      <c r="H38" s="7">
        <f>'[1]raw'!H1493</f>
        <v>327</v>
      </c>
      <c r="I38" s="7">
        <f>'[1]raw'!I1493</f>
        <v>298</v>
      </c>
      <c r="J38" s="7">
        <f>'[1]raw'!J1493</f>
        <v>231</v>
      </c>
      <c r="K38" s="7">
        <f>'[1]raw'!K1493</f>
        <v>247</v>
      </c>
      <c r="L38" s="7">
        <f>'[1]raw'!L1493</f>
        <v>205</v>
      </c>
      <c r="M38" s="7">
        <f>'[1]raw'!M1493</f>
        <v>256</v>
      </c>
      <c r="N38" s="7">
        <f>'[1]raw'!N1493</f>
        <v>209</v>
      </c>
      <c r="O38" s="7">
        <f>'[1]raw'!O1493</f>
        <v>178</v>
      </c>
      <c r="P38" s="7">
        <f>'[1]raw'!P1493</f>
        <v>144</v>
      </c>
    </row>
    <row r="39" spans="1:16" ht="12">
      <c r="A39" s="5"/>
      <c r="B39" s="4" t="s">
        <v>30</v>
      </c>
      <c r="C39" s="20">
        <f t="shared" si="0"/>
        <v>563.4166666666666</v>
      </c>
      <c r="D39" s="8">
        <f t="shared" si="1"/>
        <v>4.242222696299271</v>
      </c>
      <c r="E39" s="7">
        <f>'[1]raw'!E1494</f>
        <v>1093</v>
      </c>
      <c r="F39" s="7">
        <f>'[1]raw'!F1494</f>
        <v>906</v>
      </c>
      <c r="G39" s="7">
        <f>'[1]raw'!G1494</f>
        <v>778</v>
      </c>
      <c r="H39" s="7">
        <f>'[1]raw'!H1494</f>
        <v>620</v>
      </c>
      <c r="I39" s="7">
        <f>'[1]raw'!I1494</f>
        <v>573</v>
      </c>
      <c r="J39" s="7">
        <f>'[1]raw'!J1494</f>
        <v>468</v>
      </c>
      <c r="K39" s="7">
        <f>'[1]raw'!K1494</f>
        <v>446</v>
      </c>
      <c r="L39" s="7">
        <f>'[1]raw'!L1494</f>
        <v>395</v>
      </c>
      <c r="M39" s="7">
        <f>'[1]raw'!M1494</f>
        <v>447</v>
      </c>
      <c r="N39" s="7">
        <f>'[1]raw'!N1494</f>
        <v>400</v>
      </c>
      <c r="O39" s="7">
        <f>'[1]raw'!O1494</f>
        <v>352</v>
      </c>
      <c r="P39" s="7">
        <f>'[1]raw'!P1494</f>
        <v>283</v>
      </c>
    </row>
    <row r="40" spans="1:16" ht="12">
      <c r="A40" s="5"/>
      <c r="B40" s="4" t="s">
        <v>31</v>
      </c>
      <c r="C40" s="20">
        <f t="shared" si="0"/>
        <v>2818.0833333333335</v>
      </c>
      <c r="D40" s="8">
        <f t="shared" si="1"/>
        <v>21.218642940504726</v>
      </c>
      <c r="E40" s="7">
        <f>'[1]raw'!E1495</f>
        <v>4674</v>
      </c>
      <c r="F40" s="7">
        <f>'[1]raw'!F1495</f>
        <v>3898</v>
      </c>
      <c r="G40" s="7">
        <f>'[1]raw'!G1495</f>
        <v>3359</v>
      </c>
      <c r="H40" s="7">
        <f>'[1]raw'!H1495</f>
        <v>3144</v>
      </c>
      <c r="I40" s="7">
        <f>'[1]raw'!I1495</f>
        <v>2829</v>
      </c>
      <c r="J40" s="7">
        <f>'[1]raw'!J1495</f>
        <v>2490</v>
      </c>
      <c r="K40" s="7">
        <f>'[1]raw'!K1495</f>
        <v>2471</v>
      </c>
      <c r="L40" s="7">
        <f>'[1]raw'!L1495</f>
        <v>2269</v>
      </c>
      <c r="M40" s="7">
        <f>'[1]raw'!M1495</f>
        <v>2648</v>
      </c>
      <c r="N40" s="7">
        <f>'[1]raw'!N1495</f>
        <v>2358</v>
      </c>
      <c r="O40" s="7">
        <f>'[1]raw'!O1495</f>
        <v>1965</v>
      </c>
      <c r="P40" s="7">
        <f>'[1]raw'!P1495</f>
        <v>1712</v>
      </c>
    </row>
    <row r="41" spans="1:16" ht="12">
      <c r="A41" s="5"/>
      <c r="B41" s="4" t="s">
        <v>32</v>
      </c>
      <c r="C41" s="20">
        <f t="shared" si="0"/>
        <v>3011.75</v>
      </c>
      <c r="D41" s="8">
        <f t="shared" si="1"/>
        <v>22.676848168459095</v>
      </c>
      <c r="E41" s="7">
        <f>'[1]raw'!E1496</f>
        <v>4748</v>
      </c>
      <c r="F41" s="7">
        <f>'[1]raw'!F1496</f>
        <v>4044</v>
      </c>
      <c r="G41" s="7">
        <f>'[1]raw'!G1496</f>
        <v>3550</v>
      </c>
      <c r="H41" s="7">
        <f>'[1]raw'!H1496</f>
        <v>3338</v>
      </c>
      <c r="I41" s="7">
        <f>'[1]raw'!I1496</f>
        <v>3166</v>
      </c>
      <c r="J41" s="7">
        <f>'[1]raw'!J1496</f>
        <v>2786</v>
      </c>
      <c r="K41" s="7">
        <f>'[1]raw'!K1496</f>
        <v>2615</v>
      </c>
      <c r="L41" s="7">
        <f>'[1]raw'!L1496</f>
        <v>2470</v>
      </c>
      <c r="M41" s="7">
        <f>'[1]raw'!M1496</f>
        <v>2861</v>
      </c>
      <c r="N41" s="7">
        <f>'[1]raw'!N1496</f>
        <v>2642</v>
      </c>
      <c r="O41" s="7">
        <f>'[1]raw'!O1496</f>
        <v>2123</v>
      </c>
      <c r="P41" s="7">
        <f>'[1]raw'!P1496</f>
        <v>1798</v>
      </c>
    </row>
    <row r="42" spans="1:16" ht="12">
      <c r="A42" s="5"/>
      <c r="B42" s="4" t="s">
        <v>33</v>
      </c>
      <c r="C42" s="20">
        <f t="shared" si="0"/>
        <v>2743.8333333333335</v>
      </c>
      <c r="D42" s="8">
        <f t="shared" si="1"/>
        <v>20.659580609133236</v>
      </c>
      <c r="E42" s="7">
        <f>'[1]raw'!E1497</f>
        <v>4190</v>
      </c>
      <c r="F42" s="7">
        <f>'[1]raw'!F1497</f>
        <v>3547</v>
      </c>
      <c r="G42" s="7">
        <f>'[1]raw'!G1497</f>
        <v>3115</v>
      </c>
      <c r="H42" s="7">
        <f>'[1]raw'!H1497</f>
        <v>3031</v>
      </c>
      <c r="I42" s="7">
        <f>'[1]raw'!I1497</f>
        <v>2891</v>
      </c>
      <c r="J42" s="7">
        <f>'[1]raw'!J1497</f>
        <v>2662</v>
      </c>
      <c r="K42" s="7">
        <f>'[1]raw'!K1497</f>
        <v>2480</v>
      </c>
      <c r="L42" s="7">
        <f>'[1]raw'!L1497</f>
        <v>2393</v>
      </c>
      <c r="M42" s="7">
        <f>'[1]raw'!M1497</f>
        <v>2687</v>
      </c>
      <c r="N42" s="7">
        <f>'[1]raw'!N1497</f>
        <v>2402</v>
      </c>
      <c r="O42" s="7">
        <f>'[1]raw'!O1497</f>
        <v>1914</v>
      </c>
      <c r="P42" s="7">
        <f>'[1]raw'!P1497</f>
        <v>1614</v>
      </c>
    </row>
    <row r="43" spans="1:16" ht="12">
      <c r="A43" s="5"/>
      <c r="B43" s="4" t="s">
        <v>34</v>
      </c>
      <c r="C43" s="20">
        <f t="shared" si="0"/>
        <v>2568.25</v>
      </c>
      <c r="D43" s="8">
        <f t="shared" si="1"/>
        <v>19.337533098246894</v>
      </c>
      <c r="E43" s="7">
        <f>'[1]raw'!E1498</f>
        <v>3997</v>
      </c>
      <c r="F43" s="7">
        <f>'[1]raw'!F1498</f>
        <v>3286</v>
      </c>
      <c r="G43" s="7">
        <f>'[1]raw'!G1498</f>
        <v>2821</v>
      </c>
      <c r="H43" s="7">
        <f>'[1]raw'!H1498</f>
        <v>2919</v>
      </c>
      <c r="I43" s="7">
        <f>'[1]raw'!I1498</f>
        <v>2772</v>
      </c>
      <c r="J43" s="7">
        <f>'[1]raw'!J1498</f>
        <v>2511</v>
      </c>
      <c r="K43" s="7">
        <f>'[1]raw'!K1498</f>
        <v>2428</v>
      </c>
      <c r="L43" s="7">
        <f>'[1]raw'!L1498</f>
        <v>2253</v>
      </c>
      <c r="M43" s="7">
        <f>'[1]raw'!M1498</f>
        <v>2456</v>
      </c>
      <c r="N43" s="7">
        <f>'[1]raw'!N1498</f>
        <v>2215</v>
      </c>
      <c r="O43" s="7">
        <f>'[1]raw'!O1498</f>
        <v>1733</v>
      </c>
      <c r="P43" s="7">
        <f>'[1]raw'!P1498</f>
        <v>1428</v>
      </c>
    </row>
    <row r="44" spans="1:16" ht="12">
      <c r="A44" s="5"/>
      <c r="B44" s="4" t="s">
        <v>35</v>
      </c>
      <c r="C44" s="20">
        <f t="shared" si="0"/>
        <v>1266.75</v>
      </c>
      <c r="D44" s="8">
        <f t="shared" si="1"/>
        <v>9.537942198853013</v>
      </c>
      <c r="E44" s="7">
        <f>'[1]raw'!E1499</f>
        <v>1998</v>
      </c>
      <c r="F44" s="7">
        <f>'[1]raw'!F1499</f>
        <v>1691</v>
      </c>
      <c r="G44" s="7">
        <f>'[1]raw'!G1499</f>
        <v>1355</v>
      </c>
      <c r="H44" s="7">
        <f>'[1]raw'!H1499</f>
        <v>1397</v>
      </c>
      <c r="I44" s="7">
        <f>'[1]raw'!I1499</f>
        <v>1379</v>
      </c>
      <c r="J44" s="7">
        <f>'[1]raw'!J1499</f>
        <v>1257</v>
      </c>
      <c r="K44" s="7">
        <f>'[1]raw'!K1499</f>
        <v>1228</v>
      </c>
      <c r="L44" s="7">
        <f>'[1]raw'!L1499</f>
        <v>1138</v>
      </c>
      <c r="M44" s="7">
        <f>'[1]raw'!M1499</f>
        <v>1202</v>
      </c>
      <c r="N44" s="7">
        <f>'[1]raw'!N1499</f>
        <v>1100</v>
      </c>
      <c r="O44" s="7">
        <f>'[1]raw'!O1499</f>
        <v>796</v>
      </c>
      <c r="P44" s="7">
        <f>'[1]raw'!P1499</f>
        <v>660</v>
      </c>
    </row>
    <row r="45" spans="1:9" ht="12">
      <c r="A45" s="5"/>
      <c r="D45" s="14"/>
      <c r="I45" s="3"/>
    </row>
    <row r="46" spans="1:9" ht="12">
      <c r="A46" s="5" t="s">
        <v>76</v>
      </c>
      <c r="D46" s="14"/>
      <c r="I46" s="3"/>
    </row>
    <row r="47" spans="1:16" ht="12">
      <c r="A47" s="5"/>
      <c r="B47" s="5"/>
      <c r="D47" s="14"/>
      <c r="E47" s="2"/>
      <c r="F47" s="2"/>
      <c r="G47" s="2"/>
      <c r="H47" s="2"/>
      <c r="I47" s="2"/>
      <c r="J47" s="2"/>
      <c r="K47" s="2"/>
      <c r="L47" s="2"/>
      <c r="M47" s="2"/>
      <c r="N47" s="2"/>
      <c r="O47" s="2"/>
      <c r="P47" s="2"/>
    </row>
    <row r="48" spans="1:16" s="2" customFormat="1" ht="12">
      <c r="A48" s="6" t="str">
        <f>A1</f>
        <v>CHARACTERISTICS OF THE INSURED UNEMPLOYED -- 2021</v>
      </c>
      <c r="B48" s="6"/>
      <c r="C48" s="13"/>
      <c r="D48" s="14"/>
      <c r="H48" s="11" t="s">
        <v>94</v>
      </c>
      <c r="I48" s="11"/>
      <c r="J48" s="11"/>
      <c r="K48" s="11"/>
      <c r="L48" s="11"/>
      <c r="M48" s="11"/>
      <c r="N48" s="11"/>
      <c r="O48" s="11"/>
      <c r="P48" s="11"/>
    </row>
    <row r="49" spans="1:9" ht="12">
      <c r="A49" s="5"/>
      <c r="B49" s="5"/>
      <c r="C49" s="13"/>
      <c r="D49" s="14"/>
      <c r="I49" s="3"/>
    </row>
    <row r="50" spans="1:16" ht="12">
      <c r="A50" s="5"/>
      <c r="B50" s="5"/>
      <c r="C50" s="12" t="s">
        <v>107</v>
      </c>
      <c r="D50" s="8" t="s">
        <v>105</v>
      </c>
      <c r="E50" s="7" t="str">
        <f aca="true" t="shared" si="2" ref="E50:J50">E6</f>
        <v>JAN</v>
      </c>
      <c r="F50" s="7" t="str">
        <f t="shared" si="2"/>
        <v>FEB</v>
      </c>
      <c r="G50" s="7" t="str">
        <f t="shared" si="2"/>
        <v>MAR</v>
      </c>
      <c r="H50" s="7" t="str">
        <f t="shared" si="2"/>
        <v>APR</v>
      </c>
      <c r="I50" s="7" t="str">
        <f t="shared" si="2"/>
        <v>MAY</v>
      </c>
      <c r="J50" s="7" t="str">
        <f t="shared" si="2"/>
        <v>JUN</v>
      </c>
      <c r="K50" s="7" t="str">
        <f aca="true" t="shared" si="3" ref="K50:P50">K6</f>
        <v>JUL</v>
      </c>
      <c r="L50" s="7" t="str">
        <f t="shared" si="3"/>
        <v>AUG</v>
      </c>
      <c r="M50" s="7" t="str">
        <f t="shared" si="3"/>
        <v>SEP</v>
      </c>
      <c r="N50" s="7" t="str">
        <f t="shared" si="3"/>
        <v>OCT</v>
      </c>
      <c r="O50" s="7" t="str">
        <f t="shared" si="3"/>
        <v>NOV</v>
      </c>
      <c r="P50" s="7" t="str">
        <f t="shared" si="3"/>
        <v>DEC</v>
      </c>
    </row>
    <row r="51" spans="1:9" ht="12">
      <c r="A51" s="5" t="s">
        <v>36</v>
      </c>
      <c r="B51" s="5"/>
      <c r="C51" s="12" t="s">
        <v>106</v>
      </c>
      <c r="D51" s="8" t="s">
        <v>0</v>
      </c>
      <c r="I51" s="3"/>
    </row>
    <row r="52" spans="1:16" ht="12">
      <c r="A52" s="5"/>
      <c r="B52" s="5" t="s">
        <v>37</v>
      </c>
      <c r="C52" s="7">
        <f>SUM(E52:P52)/12</f>
        <v>5307.5</v>
      </c>
      <c r="D52" s="8">
        <f aca="true" t="shared" si="4" ref="D52:D90">(C52/$C$8)*100</f>
        <v>39.9626036869251</v>
      </c>
      <c r="E52" s="7">
        <f>'[1]raw'!E1507</f>
        <v>8141</v>
      </c>
      <c r="F52" s="7">
        <f>'[1]raw'!F1507</f>
        <v>6343</v>
      </c>
      <c r="G52" s="7">
        <f>'[1]raw'!G1507</f>
        <v>5696</v>
      </c>
      <c r="H52" s="7">
        <f>'[1]raw'!H1507</f>
        <v>7613</v>
      </c>
      <c r="I52" s="7">
        <f>'[1]raw'!I1507</f>
        <v>5232</v>
      </c>
      <c r="J52" s="7">
        <f>'[1]raw'!J1507</f>
        <v>4255</v>
      </c>
      <c r="K52" s="7">
        <f>'[1]raw'!K1507</f>
        <v>4453</v>
      </c>
      <c r="L52" s="7">
        <f>'[1]raw'!L1507</f>
        <v>4099</v>
      </c>
      <c r="M52" s="7">
        <f>'[1]raw'!M1507</f>
        <v>7120</v>
      </c>
      <c r="N52" s="7">
        <f>'[1]raw'!N1507</f>
        <v>4616</v>
      </c>
      <c r="O52" s="7">
        <f>'[1]raw'!O1507</f>
        <v>3276</v>
      </c>
      <c r="P52" s="7">
        <f>'[1]raw'!P1507</f>
        <v>2846</v>
      </c>
    </row>
    <row r="53" spans="1:16" ht="12">
      <c r="A53" s="5"/>
      <c r="B53" s="5" t="s">
        <v>38</v>
      </c>
      <c r="C53" s="7">
        <f>SUM(E53:P53)/12</f>
        <v>4441.833333333333</v>
      </c>
      <c r="D53" s="8">
        <f t="shared" si="4"/>
        <v>33.444602005345914</v>
      </c>
      <c r="E53" s="7">
        <f>'[1]raw'!E1508</f>
        <v>5767</v>
      </c>
      <c r="F53" s="7">
        <f>'[1]raw'!F1508</f>
        <v>5473</v>
      </c>
      <c r="G53" s="7">
        <f>'[1]raw'!G1508</f>
        <v>4907</v>
      </c>
      <c r="H53" s="7">
        <f>'[1]raw'!H1508</f>
        <v>4284</v>
      </c>
      <c r="I53" s="7">
        <f>'[1]raw'!I1508</f>
        <v>6316</v>
      </c>
      <c r="J53" s="7">
        <f>'[1]raw'!J1508</f>
        <v>6151</v>
      </c>
      <c r="K53" s="7">
        <f>'[1]raw'!K1508</f>
        <v>3982</v>
      </c>
      <c r="L53" s="7">
        <f>'[1]raw'!L1508</f>
        <v>3117</v>
      </c>
      <c r="M53" s="7">
        <f>'[1]raw'!M1508</f>
        <v>2375</v>
      </c>
      <c r="N53" s="7">
        <f>'[1]raw'!N1508</f>
        <v>4382</v>
      </c>
      <c r="O53" s="7">
        <f>'[1]raw'!O1508</f>
        <v>4025</v>
      </c>
      <c r="P53" s="7">
        <f>'[1]raw'!P1508</f>
        <v>2523</v>
      </c>
    </row>
    <row r="54" spans="1:16" ht="12">
      <c r="A54" s="5"/>
      <c r="B54" s="5" t="s">
        <v>39</v>
      </c>
      <c r="C54" s="7">
        <f aca="true" t="shared" si="5" ref="C54:C90">SUM(E54:P54)/12</f>
        <v>3531.8333333333335</v>
      </c>
      <c r="D54" s="8">
        <f t="shared" si="4"/>
        <v>26.59279430772899</v>
      </c>
      <c r="E54" s="7">
        <f>'[1]raw'!E1509</f>
        <v>7459</v>
      </c>
      <c r="F54" s="7">
        <f>'[1]raw'!F1509</f>
        <v>6086</v>
      </c>
      <c r="G54" s="7">
        <f>'[1]raw'!G1509</f>
        <v>4792</v>
      </c>
      <c r="H54" s="7">
        <f>'[1]raw'!H1509</f>
        <v>2879</v>
      </c>
      <c r="I54" s="7">
        <f>'[1]raw'!I1509</f>
        <v>2360</v>
      </c>
      <c r="J54" s="7">
        <f>'[1]raw'!J1509</f>
        <v>1999</v>
      </c>
      <c r="K54" s="7">
        <f>'[1]raw'!K1509</f>
        <v>3480</v>
      </c>
      <c r="L54" s="7">
        <f>'[1]raw'!L1509</f>
        <v>3907</v>
      </c>
      <c r="M54" s="7">
        <f>'[1]raw'!M1509</f>
        <v>3062</v>
      </c>
      <c r="N54" s="7">
        <f>'[1]raw'!N1509</f>
        <v>2328</v>
      </c>
      <c r="O54" s="7">
        <f>'[1]raw'!O1509</f>
        <v>1760</v>
      </c>
      <c r="P54" s="7">
        <f>'[1]raw'!P1509</f>
        <v>2270</v>
      </c>
    </row>
    <row r="55" spans="1:16" ht="12">
      <c r="A55" s="5" t="s">
        <v>40</v>
      </c>
      <c r="C55" s="7"/>
      <c r="D55" s="8"/>
      <c r="E55" s="7"/>
      <c r="F55" s="7"/>
      <c r="G55" s="7"/>
      <c r="H55" s="7"/>
      <c r="J55" s="7"/>
      <c r="K55" s="7"/>
      <c r="L55" s="7"/>
      <c r="M55" s="7"/>
      <c r="N55" s="7"/>
      <c r="O55" s="7"/>
      <c r="P55" s="7"/>
    </row>
    <row r="56" spans="1:16" ht="12">
      <c r="A56" s="5"/>
      <c r="B56" s="4" t="s">
        <v>41</v>
      </c>
      <c r="C56" s="7">
        <f>SUM(E56:P56)/12</f>
        <v>253.75</v>
      </c>
      <c r="D56" s="8">
        <f>(C56/$C$8)*100</f>
        <v>1.9106002233739507</v>
      </c>
      <c r="E56" s="7">
        <f>'[1]raw'!E1512</f>
        <v>284</v>
      </c>
      <c r="F56" s="7">
        <f>'[1]raw'!F1512</f>
        <v>244</v>
      </c>
      <c r="G56" s="7">
        <f>'[1]raw'!G1512</f>
        <v>189</v>
      </c>
      <c r="H56" s="7">
        <f>'[1]raw'!H1512</f>
        <v>254</v>
      </c>
      <c r="I56" s="7">
        <f>'[1]raw'!I1512</f>
        <v>212</v>
      </c>
      <c r="J56" s="7">
        <f>'[1]raw'!J1512</f>
        <v>176</v>
      </c>
      <c r="K56" s="7">
        <f>'[1]raw'!K1512</f>
        <v>168</v>
      </c>
      <c r="L56" s="7">
        <f>'[1]raw'!L1512</f>
        <v>171</v>
      </c>
      <c r="M56" s="7">
        <f>'[1]raw'!M1512</f>
        <v>288</v>
      </c>
      <c r="N56" s="7">
        <f>'[1]raw'!N1512</f>
        <v>392</v>
      </c>
      <c r="O56" s="7">
        <f>'[1]raw'!O1512</f>
        <v>347</v>
      </c>
      <c r="P56" s="7">
        <f>'[1]raw'!P1512</f>
        <v>320</v>
      </c>
    </row>
    <row r="57" spans="1:16" ht="12">
      <c r="A57" s="5"/>
      <c r="B57" s="5" t="s">
        <v>42</v>
      </c>
      <c r="C57" s="7">
        <f t="shared" si="5"/>
        <v>90.66666666666667</v>
      </c>
      <c r="D57" s="8">
        <f t="shared" si="4"/>
        <v>0.6826709500922359</v>
      </c>
      <c r="E57" s="7">
        <f>'[1]raw'!E1513</f>
        <v>85</v>
      </c>
      <c r="F57" s="7">
        <f>'[1]raw'!F1513</f>
        <v>75</v>
      </c>
      <c r="G57" s="7">
        <f>'[1]raw'!G1513</f>
        <v>59</v>
      </c>
      <c r="H57" s="7">
        <f>'[1]raw'!H1513</f>
        <v>61</v>
      </c>
      <c r="I57" s="7">
        <f>'[1]raw'!I1513</f>
        <v>66</v>
      </c>
      <c r="J57" s="7">
        <f>'[1]raw'!J1513</f>
        <v>59</v>
      </c>
      <c r="K57" s="7">
        <f>'[1]raw'!K1513</f>
        <v>65</v>
      </c>
      <c r="L57" s="7">
        <f>'[1]raw'!L1513</f>
        <v>78</v>
      </c>
      <c r="M57" s="7">
        <f>'[1]raw'!M1513</f>
        <v>123</v>
      </c>
      <c r="N57" s="7">
        <f>'[1]raw'!N1513</f>
        <v>155</v>
      </c>
      <c r="O57" s="7">
        <f>'[1]raw'!O1513</f>
        <v>138</v>
      </c>
      <c r="P57" s="7">
        <f>'[1]raw'!P1513</f>
        <v>124</v>
      </c>
    </row>
    <row r="58" spans="1:16" ht="12">
      <c r="A58" s="5"/>
      <c r="B58" s="4" t="s">
        <v>43</v>
      </c>
      <c r="C58" s="7">
        <f t="shared" si="5"/>
        <v>30.25</v>
      </c>
      <c r="D58" s="8">
        <f t="shared" si="4"/>
        <v>0.22776613500320003</v>
      </c>
      <c r="E58" s="7">
        <f>'[1]raw'!E1514</f>
        <v>22</v>
      </c>
      <c r="F58" s="7">
        <f>'[1]raw'!F1514</f>
        <v>27</v>
      </c>
      <c r="G58" s="7">
        <f>'[1]raw'!G1514</f>
        <v>20</v>
      </c>
      <c r="H58" s="7">
        <f>'[1]raw'!H1514</f>
        <v>13</v>
      </c>
      <c r="I58" s="7">
        <f>'[1]raw'!I1514</f>
        <v>12</v>
      </c>
      <c r="J58" s="7">
        <f>'[1]raw'!J1514</f>
        <v>10</v>
      </c>
      <c r="K58" s="7">
        <f>'[1]raw'!K1514</f>
        <v>21</v>
      </c>
      <c r="L58" s="7">
        <f>'[1]raw'!L1514</f>
        <v>29</v>
      </c>
      <c r="M58" s="7">
        <f>'[1]raw'!M1514</f>
        <v>42</v>
      </c>
      <c r="N58" s="7">
        <f>'[1]raw'!N1514</f>
        <v>58</v>
      </c>
      <c r="O58" s="7">
        <f>'[1]raw'!O1514</f>
        <v>56</v>
      </c>
      <c r="P58" s="7">
        <f>'[1]raw'!P1514</f>
        <v>53</v>
      </c>
    </row>
    <row r="59" spans="1:16" ht="12">
      <c r="A59" s="5"/>
      <c r="B59" s="4" t="s">
        <v>44</v>
      </c>
      <c r="C59" s="7">
        <f t="shared" si="5"/>
        <v>29</v>
      </c>
      <c r="D59" s="8">
        <f t="shared" si="4"/>
        <v>0.21835431124273721</v>
      </c>
      <c r="E59" s="7">
        <f>'[1]raw'!E1515</f>
        <v>32</v>
      </c>
      <c r="F59" s="7">
        <f>'[1]raw'!F1515</f>
        <v>25</v>
      </c>
      <c r="G59" s="7">
        <f>'[1]raw'!G1515</f>
        <v>24</v>
      </c>
      <c r="H59" s="7">
        <f>'[1]raw'!H1515</f>
        <v>17</v>
      </c>
      <c r="I59" s="7">
        <f>'[1]raw'!I1515</f>
        <v>24</v>
      </c>
      <c r="J59" s="7">
        <f>'[1]raw'!J1515</f>
        <v>16</v>
      </c>
      <c r="K59" s="7">
        <f>'[1]raw'!K1515</f>
        <v>14</v>
      </c>
      <c r="L59" s="7">
        <f>'[1]raw'!L1515</f>
        <v>23</v>
      </c>
      <c r="M59" s="7">
        <f>'[1]raw'!M1515</f>
        <v>42</v>
      </c>
      <c r="N59" s="7">
        <f>'[1]raw'!N1515</f>
        <v>46</v>
      </c>
      <c r="O59" s="7">
        <f>'[1]raw'!O1515</f>
        <v>43</v>
      </c>
      <c r="P59" s="7">
        <f>'[1]raw'!P1515</f>
        <v>42</v>
      </c>
    </row>
    <row r="60" spans="1:16" ht="12">
      <c r="A60" s="5"/>
      <c r="B60" s="4" t="s">
        <v>45</v>
      </c>
      <c r="C60" s="7">
        <f t="shared" si="5"/>
        <v>22.083333333333332</v>
      </c>
      <c r="D60" s="8">
        <f t="shared" si="4"/>
        <v>0.16627555310150965</v>
      </c>
      <c r="E60" s="7">
        <f>'[1]raw'!E1516</f>
        <v>19</v>
      </c>
      <c r="F60" s="7">
        <f>'[1]raw'!F1516</f>
        <v>21</v>
      </c>
      <c r="G60" s="7">
        <f>'[1]raw'!G1516</f>
        <v>16</v>
      </c>
      <c r="H60" s="7">
        <f>'[1]raw'!H1516</f>
        <v>12</v>
      </c>
      <c r="I60" s="7">
        <f>'[1]raw'!I1516</f>
        <v>8</v>
      </c>
      <c r="J60" s="7">
        <f>'[1]raw'!J1516</f>
        <v>11</v>
      </c>
      <c r="K60" s="7">
        <f>'[1]raw'!K1516</f>
        <v>14</v>
      </c>
      <c r="L60" s="7">
        <f>'[1]raw'!L1516</f>
        <v>13</v>
      </c>
      <c r="M60" s="7">
        <f>'[1]raw'!M1516</f>
        <v>26</v>
      </c>
      <c r="N60" s="7">
        <f>'[1]raw'!N1516</f>
        <v>45</v>
      </c>
      <c r="O60" s="7">
        <f>'[1]raw'!O1516</f>
        <v>43</v>
      </c>
      <c r="P60" s="7">
        <f>'[1]raw'!P1516</f>
        <v>37</v>
      </c>
    </row>
    <row r="61" spans="1:16" ht="12">
      <c r="A61" s="5"/>
      <c r="B61" s="4" t="s">
        <v>46</v>
      </c>
      <c r="C61" s="7">
        <f t="shared" si="5"/>
        <v>37.916666666666664</v>
      </c>
      <c r="D61" s="8">
        <f t="shared" si="4"/>
        <v>0.28549198740070525</v>
      </c>
      <c r="E61" s="7">
        <f>'[1]raw'!E1517</f>
        <v>33</v>
      </c>
      <c r="F61" s="7">
        <f>'[1]raw'!F1517</f>
        <v>28</v>
      </c>
      <c r="G61" s="7">
        <f>'[1]raw'!G1517</f>
        <v>29</v>
      </c>
      <c r="H61" s="7">
        <f>'[1]raw'!H1517</f>
        <v>35</v>
      </c>
      <c r="I61" s="7">
        <f>'[1]raw'!I1517</f>
        <v>26</v>
      </c>
      <c r="J61" s="7">
        <f>'[1]raw'!J1517</f>
        <v>27</v>
      </c>
      <c r="K61" s="7">
        <f>'[1]raw'!K1517</f>
        <v>26</v>
      </c>
      <c r="L61" s="7">
        <f>'[1]raw'!L1517</f>
        <v>30</v>
      </c>
      <c r="M61" s="7">
        <f>'[1]raw'!M1517</f>
        <v>55</v>
      </c>
      <c r="N61" s="7">
        <f>'[1]raw'!N1517</f>
        <v>59</v>
      </c>
      <c r="O61" s="7">
        <f>'[1]raw'!O1517</f>
        <v>58</v>
      </c>
      <c r="P61" s="7">
        <f>'[1]raw'!P1517</f>
        <v>49</v>
      </c>
    </row>
    <row r="62" spans="1:16" ht="12">
      <c r="A62" s="5"/>
      <c r="B62" s="4" t="s">
        <v>47</v>
      </c>
      <c r="C62" s="7">
        <f t="shared" si="5"/>
        <v>10.916666666666666</v>
      </c>
      <c r="D62" s="8">
        <f t="shared" si="4"/>
        <v>0.08219659417470855</v>
      </c>
      <c r="E62" s="7">
        <f>'[1]raw'!E1518</f>
        <v>8</v>
      </c>
      <c r="F62" s="7">
        <f>'[1]raw'!F1518</f>
        <v>11</v>
      </c>
      <c r="G62" s="7">
        <f>'[1]raw'!G1518</f>
        <v>7</v>
      </c>
      <c r="H62" s="7">
        <f>'[1]raw'!H1518</f>
        <v>6</v>
      </c>
      <c r="I62" s="7">
        <f>'[1]raw'!I1518</f>
        <v>7</v>
      </c>
      <c r="J62" s="7">
        <f>'[1]raw'!J1518</f>
        <v>9</v>
      </c>
      <c r="K62" s="7">
        <f>'[1]raw'!K1518</f>
        <v>8</v>
      </c>
      <c r="L62" s="7">
        <f>'[1]raw'!L1518</f>
        <v>7</v>
      </c>
      <c r="M62" s="7">
        <f>'[1]raw'!M1518</f>
        <v>15</v>
      </c>
      <c r="N62" s="7">
        <f>'[1]raw'!N1518</f>
        <v>24</v>
      </c>
      <c r="O62" s="7">
        <f>'[1]raw'!O1518</f>
        <v>15</v>
      </c>
      <c r="P62" s="7">
        <f>'[1]raw'!P1518</f>
        <v>14</v>
      </c>
    </row>
    <row r="63" spans="1:16" ht="12">
      <c r="A63" s="5"/>
      <c r="B63" s="4" t="s">
        <v>48</v>
      </c>
      <c r="C63" s="7">
        <f t="shared" si="5"/>
        <v>75.91666666666667</v>
      </c>
      <c r="D63" s="8">
        <f t="shared" si="4"/>
        <v>0.5716114297187748</v>
      </c>
      <c r="E63" s="7">
        <f>'[1]raw'!E1519</f>
        <v>63</v>
      </c>
      <c r="F63" s="7">
        <f>'[1]raw'!F1519</f>
        <v>55</v>
      </c>
      <c r="G63" s="7">
        <f>'[1]raw'!G1519</f>
        <v>38</v>
      </c>
      <c r="H63" s="7">
        <f>'[1]raw'!H1519</f>
        <v>41</v>
      </c>
      <c r="I63" s="7">
        <f>'[1]raw'!I1519</f>
        <v>40</v>
      </c>
      <c r="J63" s="7">
        <f>'[1]raw'!J1519</f>
        <v>91</v>
      </c>
      <c r="K63" s="7">
        <f>'[1]raw'!K1519</f>
        <v>122</v>
      </c>
      <c r="L63" s="7">
        <f>'[1]raw'!L1519</f>
        <v>60</v>
      </c>
      <c r="M63" s="7">
        <f>'[1]raw'!M1519</f>
        <v>85</v>
      </c>
      <c r="N63" s="7">
        <f>'[1]raw'!N1519</f>
        <v>133</v>
      </c>
      <c r="O63" s="7">
        <f>'[1]raw'!O1519</f>
        <v>89</v>
      </c>
      <c r="P63" s="7">
        <f>'[1]raw'!P1519</f>
        <v>94</v>
      </c>
    </row>
    <row r="64" spans="1:16" ht="12">
      <c r="A64" s="5"/>
      <c r="B64" s="4" t="s">
        <v>49</v>
      </c>
      <c r="C64" s="7">
        <f t="shared" si="5"/>
        <v>140.83333333333334</v>
      </c>
      <c r="D64" s="8">
        <f t="shared" si="4"/>
        <v>1.0603988103454767</v>
      </c>
      <c r="E64" s="7">
        <f>'[1]raw'!E1520</f>
        <v>151</v>
      </c>
      <c r="F64" s="7">
        <f>'[1]raw'!F1520</f>
        <v>111</v>
      </c>
      <c r="G64" s="7">
        <f>'[1]raw'!G1520</f>
        <v>101</v>
      </c>
      <c r="H64" s="7">
        <f>'[1]raw'!H1520</f>
        <v>153</v>
      </c>
      <c r="I64" s="7">
        <f>'[1]raw'!I1520</f>
        <v>143</v>
      </c>
      <c r="J64" s="7">
        <f>'[1]raw'!J1520</f>
        <v>107</v>
      </c>
      <c r="K64" s="7">
        <f>'[1]raw'!K1520</f>
        <v>137</v>
      </c>
      <c r="L64" s="7">
        <f>'[1]raw'!L1520</f>
        <v>114</v>
      </c>
      <c r="M64" s="7">
        <f>'[1]raw'!M1520</f>
        <v>159</v>
      </c>
      <c r="N64" s="7">
        <f>'[1]raw'!N1520</f>
        <v>203</v>
      </c>
      <c r="O64" s="7">
        <f>'[1]raw'!O1520</f>
        <v>168</v>
      </c>
      <c r="P64" s="7">
        <f>'[1]raw'!P1520</f>
        <v>143</v>
      </c>
    </row>
    <row r="65" spans="1:16" ht="12">
      <c r="A65" s="5"/>
      <c r="B65" s="4" t="s">
        <v>50</v>
      </c>
      <c r="C65" s="7">
        <f t="shared" si="5"/>
        <v>63.25</v>
      </c>
      <c r="D65" s="8">
        <f t="shared" si="4"/>
        <v>0.4762382822794182</v>
      </c>
      <c r="E65" s="7">
        <f>'[1]raw'!E1521</f>
        <v>53</v>
      </c>
      <c r="F65" s="7">
        <f>'[1]raw'!F1521</f>
        <v>55</v>
      </c>
      <c r="G65" s="7">
        <f>'[1]raw'!G1521</f>
        <v>38</v>
      </c>
      <c r="H65" s="7">
        <f>'[1]raw'!H1521</f>
        <v>66</v>
      </c>
      <c r="I65" s="7">
        <f>'[1]raw'!I1521</f>
        <v>54</v>
      </c>
      <c r="J65" s="7">
        <f>'[1]raw'!J1521</f>
        <v>54</v>
      </c>
      <c r="K65" s="7">
        <f>'[1]raw'!K1521</f>
        <v>63</v>
      </c>
      <c r="L65" s="7">
        <f>'[1]raw'!L1521</f>
        <v>69</v>
      </c>
      <c r="M65" s="7">
        <f>'[1]raw'!M1521</f>
        <v>74</v>
      </c>
      <c r="N65" s="7">
        <f>'[1]raw'!N1521</f>
        <v>93</v>
      </c>
      <c r="O65" s="7">
        <f>'[1]raw'!O1521</f>
        <v>75</v>
      </c>
      <c r="P65" s="7">
        <f>'[1]raw'!P1521</f>
        <v>65</v>
      </c>
    </row>
    <row r="66" spans="1:16" ht="12">
      <c r="A66" s="5"/>
      <c r="B66" s="4" t="s">
        <v>51</v>
      </c>
      <c r="C66" s="7">
        <f t="shared" si="5"/>
        <v>89.66666666666667</v>
      </c>
      <c r="D66" s="8">
        <f t="shared" si="4"/>
        <v>0.6751414910838657</v>
      </c>
      <c r="E66" s="7">
        <f>'[1]raw'!E1522</f>
        <v>86</v>
      </c>
      <c r="F66" s="7">
        <f>'[1]raw'!F1522</f>
        <v>101</v>
      </c>
      <c r="G66" s="7">
        <f>'[1]raw'!G1522</f>
        <v>81</v>
      </c>
      <c r="H66" s="7">
        <f>'[1]raw'!H1522</f>
        <v>96</v>
      </c>
      <c r="I66" s="7">
        <f>'[1]raw'!I1522</f>
        <v>97</v>
      </c>
      <c r="J66" s="7">
        <f>'[1]raw'!J1522</f>
        <v>91</v>
      </c>
      <c r="K66" s="7">
        <f>'[1]raw'!K1522</f>
        <v>71</v>
      </c>
      <c r="L66" s="7">
        <f>'[1]raw'!L1522</f>
        <v>68</v>
      </c>
      <c r="M66" s="7">
        <f>'[1]raw'!M1522</f>
        <v>104</v>
      </c>
      <c r="N66" s="7">
        <f>'[1]raw'!N1522</f>
        <v>106</v>
      </c>
      <c r="O66" s="7">
        <f>'[1]raw'!O1522</f>
        <v>98</v>
      </c>
      <c r="P66" s="7">
        <f>'[1]raw'!P1522</f>
        <v>77</v>
      </c>
    </row>
    <row r="67" spans="1:16" ht="12">
      <c r="A67" s="5"/>
      <c r="B67" s="4" t="s">
        <v>52</v>
      </c>
      <c r="C67" s="7">
        <f t="shared" si="5"/>
        <v>47.333333333333336</v>
      </c>
      <c r="D67" s="8">
        <f t="shared" si="4"/>
        <v>0.35639439306285847</v>
      </c>
      <c r="E67" s="7">
        <f>'[1]raw'!E1523</f>
        <v>70</v>
      </c>
      <c r="F67" s="7">
        <f>'[1]raw'!F1523</f>
        <v>59</v>
      </c>
      <c r="G67" s="7">
        <f>'[1]raw'!G1523</f>
        <v>38</v>
      </c>
      <c r="H67" s="7">
        <f>'[1]raw'!H1523</f>
        <v>44</v>
      </c>
      <c r="I67" s="7">
        <f>'[1]raw'!I1523</f>
        <v>39</v>
      </c>
      <c r="J67" s="7">
        <f>'[1]raw'!J1523</f>
        <v>33</v>
      </c>
      <c r="K67" s="7">
        <f>'[1]raw'!K1523</f>
        <v>29</v>
      </c>
      <c r="L67" s="7">
        <f>'[1]raw'!L1523</f>
        <v>30</v>
      </c>
      <c r="M67" s="7">
        <f>'[1]raw'!M1523</f>
        <v>52</v>
      </c>
      <c r="N67" s="7">
        <f>'[1]raw'!N1523</f>
        <v>64</v>
      </c>
      <c r="O67" s="7">
        <f>'[1]raw'!O1523</f>
        <v>60</v>
      </c>
      <c r="P67" s="7">
        <f>'[1]raw'!P1523</f>
        <v>50</v>
      </c>
    </row>
    <row r="68" spans="1:16" ht="12">
      <c r="A68" s="5"/>
      <c r="B68" s="4" t="s">
        <v>53</v>
      </c>
      <c r="C68" s="7">
        <f t="shared" si="5"/>
        <v>696.5</v>
      </c>
      <c r="D68" s="8">
        <f t="shared" si="4"/>
        <v>5.244268199329878</v>
      </c>
      <c r="E68" s="7">
        <f>'[1]raw'!E1524</f>
        <v>809</v>
      </c>
      <c r="F68" s="7">
        <f>'[1]raw'!F1524</f>
        <v>689</v>
      </c>
      <c r="G68" s="7">
        <f>'[1]raw'!G1524</f>
        <v>516</v>
      </c>
      <c r="H68" s="7">
        <f>'[1]raw'!H1524</f>
        <v>857</v>
      </c>
      <c r="I68" s="7">
        <f>'[1]raw'!I1524</f>
        <v>779</v>
      </c>
      <c r="J68" s="7">
        <f>'[1]raw'!J1524</f>
        <v>633</v>
      </c>
      <c r="K68" s="7">
        <f>'[1]raw'!K1524</f>
        <v>582</v>
      </c>
      <c r="L68" s="7">
        <f>'[1]raw'!L1524</f>
        <v>527</v>
      </c>
      <c r="M68" s="7">
        <f>'[1]raw'!M1524</f>
        <v>863</v>
      </c>
      <c r="N68" s="7">
        <f>'[1]raw'!N1524</f>
        <v>883</v>
      </c>
      <c r="O68" s="7">
        <f>'[1]raw'!O1524</f>
        <v>679</v>
      </c>
      <c r="P68" s="7">
        <f>'[1]raw'!P1524</f>
        <v>541</v>
      </c>
    </row>
    <row r="69" spans="1:16" ht="12">
      <c r="A69" s="5"/>
      <c r="B69" s="4" t="s">
        <v>54</v>
      </c>
      <c r="C69" s="7">
        <f t="shared" si="5"/>
        <v>206.16666666666666</v>
      </c>
      <c r="D69" s="8">
        <f t="shared" si="4"/>
        <v>1.5523234655589997</v>
      </c>
      <c r="E69" s="7">
        <f>'[1]raw'!E1525</f>
        <v>293</v>
      </c>
      <c r="F69" s="7">
        <f>'[1]raw'!F1525</f>
        <v>260</v>
      </c>
      <c r="G69" s="7">
        <f>'[1]raw'!G1525</f>
        <v>204</v>
      </c>
      <c r="H69" s="7">
        <f>'[1]raw'!H1525</f>
        <v>245</v>
      </c>
      <c r="I69" s="7">
        <f>'[1]raw'!I1525</f>
        <v>212</v>
      </c>
      <c r="J69" s="7">
        <f>'[1]raw'!J1525</f>
        <v>128</v>
      </c>
      <c r="K69" s="7">
        <f>'[1]raw'!K1525</f>
        <v>85</v>
      </c>
      <c r="L69" s="7">
        <f>'[1]raw'!L1525</f>
        <v>75</v>
      </c>
      <c r="M69" s="7">
        <f>'[1]raw'!M1525</f>
        <v>291</v>
      </c>
      <c r="N69" s="7">
        <f>'[1]raw'!N1525</f>
        <v>324</v>
      </c>
      <c r="O69" s="7">
        <f>'[1]raw'!O1525</f>
        <v>230</v>
      </c>
      <c r="P69" s="7">
        <f>'[1]raw'!P1525</f>
        <v>127</v>
      </c>
    </row>
    <row r="70" spans="1:16" ht="12">
      <c r="A70" s="5"/>
      <c r="B70" s="4" t="s">
        <v>55</v>
      </c>
      <c r="C70" s="7">
        <f t="shared" si="5"/>
        <v>149.08333333333334</v>
      </c>
      <c r="D70" s="8">
        <f t="shared" si="4"/>
        <v>1.1225168471645315</v>
      </c>
      <c r="E70" s="7">
        <f>'[1]raw'!E1526</f>
        <v>167</v>
      </c>
      <c r="F70" s="7">
        <f>'[1]raw'!F1526</f>
        <v>151</v>
      </c>
      <c r="G70" s="7">
        <f>'[1]raw'!G1526</f>
        <v>97</v>
      </c>
      <c r="H70" s="7">
        <f>'[1]raw'!H1526</f>
        <v>170</v>
      </c>
      <c r="I70" s="7">
        <f>'[1]raw'!I1526</f>
        <v>160</v>
      </c>
      <c r="J70" s="7">
        <f>'[1]raw'!J1526</f>
        <v>124</v>
      </c>
      <c r="K70" s="7">
        <f>'[1]raw'!K1526</f>
        <v>105</v>
      </c>
      <c r="L70" s="7">
        <f>'[1]raw'!L1526</f>
        <v>106</v>
      </c>
      <c r="M70" s="7">
        <f>'[1]raw'!M1526</f>
        <v>234</v>
      </c>
      <c r="N70" s="7">
        <f>'[1]raw'!N1526</f>
        <v>232</v>
      </c>
      <c r="O70" s="7">
        <f>'[1]raw'!O1526</f>
        <v>140</v>
      </c>
      <c r="P70" s="7">
        <f>'[1]raw'!P1526</f>
        <v>103</v>
      </c>
    </row>
    <row r="71" spans="1:16" ht="12">
      <c r="A71" s="5"/>
      <c r="B71" s="4" t="s">
        <v>56</v>
      </c>
      <c r="C71" s="7">
        <f t="shared" si="5"/>
        <v>434.9166666666667</v>
      </c>
      <c r="D71" s="8">
        <f t="shared" si="4"/>
        <v>3.274687213723694</v>
      </c>
      <c r="E71" s="7">
        <f>'[1]raw'!E1527</f>
        <v>512</v>
      </c>
      <c r="F71" s="7">
        <f>'[1]raw'!F1527</f>
        <v>464</v>
      </c>
      <c r="G71" s="7">
        <f>'[1]raw'!G1527</f>
        <v>363</v>
      </c>
      <c r="H71" s="7">
        <f>'[1]raw'!H1527</f>
        <v>476</v>
      </c>
      <c r="I71" s="7">
        <f>'[1]raw'!I1527</f>
        <v>505</v>
      </c>
      <c r="J71" s="7">
        <f>'[1]raw'!J1527</f>
        <v>378</v>
      </c>
      <c r="K71" s="7">
        <f>'[1]raw'!K1527</f>
        <v>394</v>
      </c>
      <c r="L71" s="7">
        <f>'[1]raw'!L1527</f>
        <v>386</v>
      </c>
      <c r="M71" s="7">
        <f>'[1]raw'!M1527</f>
        <v>521</v>
      </c>
      <c r="N71" s="7">
        <f>'[1]raw'!N1527</f>
        <v>507</v>
      </c>
      <c r="O71" s="7">
        <f>'[1]raw'!O1527</f>
        <v>403</v>
      </c>
      <c r="P71" s="7">
        <f>'[1]raw'!P1527</f>
        <v>310</v>
      </c>
    </row>
    <row r="72" spans="1:16" ht="12">
      <c r="A72" s="5"/>
      <c r="B72" s="4" t="s">
        <v>57</v>
      </c>
      <c r="C72" s="7">
        <f t="shared" si="5"/>
        <v>371.3333333333333</v>
      </c>
      <c r="D72" s="8">
        <f t="shared" si="4"/>
        <v>2.795939111774819</v>
      </c>
      <c r="E72" s="7">
        <f>'[1]raw'!E1528</f>
        <v>340</v>
      </c>
      <c r="F72" s="7">
        <f>'[1]raw'!F1528</f>
        <v>305</v>
      </c>
      <c r="G72" s="7">
        <f>'[1]raw'!G1528</f>
        <v>254</v>
      </c>
      <c r="H72" s="7">
        <f>'[1]raw'!H1528</f>
        <v>353</v>
      </c>
      <c r="I72" s="7">
        <f>'[1]raw'!I1528</f>
        <v>325</v>
      </c>
      <c r="J72" s="7">
        <f>'[1]raw'!J1528</f>
        <v>271</v>
      </c>
      <c r="K72" s="7">
        <f>'[1]raw'!K1528</f>
        <v>277</v>
      </c>
      <c r="L72" s="7">
        <f>'[1]raw'!L1528</f>
        <v>302</v>
      </c>
      <c r="M72" s="7">
        <f>'[1]raw'!M1528</f>
        <v>505</v>
      </c>
      <c r="N72" s="7">
        <f>'[1]raw'!N1528</f>
        <v>571</v>
      </c>
      <c r="O72" s="7">
        <f>'[1]raw'!O1528</f>
        <v>514</v>
      </c>
      <c r="P72" s="7">
        <f>'[1]raw'!P1528</f>
        <v>439</v>
      </c>
    </row>
    <row r="73" spans="1:16" ht="12">
      <c r="A73" s="5"/>
      <c r="B73" s="4" t="s">
        <v>58</v>
      </c>
      <c r="C73" s="7">
        <f t="shared" si="5"/>
        <v>56.083333333333336</v>
      </c>
      <c r="D73" s="8">
        <f t="shared" si="4"/>
        <v>0.4222771593860981</v>
      </c>
      <c r="E73" s="7">
        <f>'[1]raw'!E1529</f>
        <v>43</v>
      </c>
      <c r="F73" s="7">
        <f>'[1]raw'!F1529</f>
        <v>47</v>
      </c>
      <c r="G73" s="7">
        <f>'[1]raw'!G1529</f>
        <v>69</v>
      </c>
      <c r="H73" s="7">
        <f>'[1]raw'!H1529</f>
        <v>43</v>
      </c>
      <c r="I73" s="7">
        <f>'[1]raw'!I1529</f>
        <v>59</v>
      </c>
      <c r="J73" s="7">
        <f>'[1]raw'!J1529</f>
        <v>48</v>
      </c>
      <c r="K73" s="7">
        <f>'[1]raw'!K1529</f>
        <v>41</v>
      </c>
      <c r="L73" s="7">
        <f>'[1]raw'!L1529</f>
        <v>117</v>
      </c>
      <c r="M73" s="7">
        <f>'[1]raw'!M1529</f>
        <v>59</v>
      </c>
      <c r="N73" s="7">
        <f>'[1]raw'!N1529</f>
        <v>60</v>
      </c>
      <c r="O73" s="7">
        <f>'[1]raw'!O1529</f>
        <v>51</v>
      </c>
      <c r="P73" s="7">
        <f>'[1]raw'!P1529</f>
        <v>36</v>
      </c>
    </row>
    <row r="74" spans="1:16" ht="12">
      <c r="A74" s="5"/>
      <c r="B74" s="4" t="s">
        <v>59</v>
      </c>
      <c r="C74" s="7">
        <f t="shared" si="5"/>
        <v>1942</v>
      </c>
      <c r="D74" s="8">
        <f t="shared" si="4"/>
        <v>14.622209394255023</v>
      </c>
      <c r="E74" s="7">
        <f>'[1]raw'!E1530</f>
        <v>1801</v>
      </c>
      <c r="F74" s="7">
        <f>'[1]raw'!F1530</f>
        <v>1718</v>
      </c>
      <c r="G74" s="7">
        <f>'[1]raw'!G1530</f>
        <v>1999</v>
      </c>
      <c r="H74" s="7">
        <f>'[1]raw'!H1530</f>
        <v>1631</v>
      </c>
      <c r="I74" s="7">
        <f>'[1]raw'!I1530</f>
        <v>1808</v>
      </c>
      <c r="J74" s="7">
        <f>'[1]raw'!J1530</f>
        <v>1827</v>
      </c>
      <c r="K74" s="7">
        <f>'[1]raw'!K1530</f>
        <v>1776</v>
      </c>
      <c r="L74" s="7">
        <f>'[1]raw'!L1530</f>
        <v>1942</v>
      </c>
      <c r="M74" s="7">
        <f>'[1]raw'!M1530</f>
        <v>2032</v>
      </c>
      <c r="N74" s="7">
        <f>'[1]raw'!N1530</f>
        <v>2199</v>
      </c>
      <c r="O74" s="7">
        <f>'[1]raw'!O1530</f>
        <v>2277</v>
      </c>
      <c r="P74" s="7">
        <f>'[1]raw'!P1530</f>
        <v>2294</v>
      </c>
    </row>
    <row r="75" spans="1:16" ht="12">
      <c r="A75" s="5"/>
      <c r="B75" s="4" t="s">
        <v>60</v>
      </c>
      <c r="C75" s="7">
        <f t="shared" si="5"/>
        <v>213.33333333333334</v>
      </c>
      <c r="D75" s="8">
        <f t="shared" si="4"/>
        <v>1.6062845884523198</v>
      </c>
      <c r="E75" s="7">
        <f>'[1]raw'!E1531</f>
        <v>232</v>
      </c>
      <c r="F75" s="7">
        <f>'[1]raw'!F1531</f>
        <v>217</v>
      </c>
      <c r="G75" s="7">
        <f>'[1]raw'!G1531</f>
        <v>242</v>
      </c>
      <c r="H75" s="7">
        <f>'[1]raw'!H1531</f>
        <v>217</v>
      </c>
      <c r="I75" s="7">
        <f>'[1]raw'!I1531</f>
        <v>228</v>
      </c>
      <c r="J75" s="7">
        <f>'[1]raw'!J1531</f>
        <v>207</v>
      </c>
      <c r="K75" s="7">
        <f>'[1]raw'!K1531</f>
        <v>169</v>
      </c>
      <c r="L75" s="7">
        <f>'[1]raw'!L1531</f>
        <v>184</v>
      </c>
      <c r="M75" s="7">
        <f>'[1]raw'!M1531</f>
        <v>207</v>
      </c>
      <c r="N75" s="7">
        <f>'[1]raw'!N1531</f>
        <v>214</v>
      </c>
      <c r="O75" s="7">
        <f>'[1]raw'!O1531</f>
        <v>218</v>
      </c>
      <c r="P75" s="7">
        <f>'[1]raw'!P1531</f>
        <v>225</v>
      </c>
    </row>
    <row r="76" spans="1:16" ht="12">
      <c r="A76" s="5"/>
      <c r="B76" s="4" t="s">
        <v>61</v>
      </c>
      <c r="C76" s="7">
        <f t="shared" si="5"/>
        <v>171.16666666666666</v>
      </c>
      <c r="D76" s="8">
        <f t="shared" si="4"/>
        <v>1.288792400266041</v>
      </c>
      <c r="E76" s="7">
        <f>'[1]raw'!E1532</f>
        <v>199</v>
      </c>
      <c r="F76" s="7">
        <f>'[1]raw'!F1532</f>
        <v>175</v>
      </c>
      <c r="G76" s="7">
        <f>'[1]raw'!G1532</f>
        <v>177</v>
      </c>
      <c r="H76" s="7">
        <f>'[1]raw'!H1532</f>
        <v>215</v>
      </c>
      <c r="I76" s="7">
        <f>'[1]raw'!I1532</f>
        <v>203</v>
      </c>
      <c r="J76" s="7">
        <f>'[1]raw'!J1532</f>
        <v>149</v>
      </c>
      <c r="K76" s="7">
        <f>'[1]raw'!K1532</f>
        <v>150</v>
      </c>
      <c r="L76" s="7">
        <f>'[1]raw'!L1532</f>
        <v>175</v>
      </c>
      <c r="M76" s="7">
        <f>'[1]raw'!M1532</f>
        <v>179</v>
      </c>
      <c r="N76" s="7">
        <f>'[1]raw'!N1532</f>
        <v>163</v>
      </c>
      <c r="O76" s="7">
        <f>'[1]raw'!O1532</f>
        <v>147</v>
      </c>
      <c r="P76" s="7">
        <f>'[1]raw'!P1532</f>
        <v>122</v>
      </c>
    </row>
    <row r="77" spans="1:16" ht="12">
      <c r="A77" s="5"/>
      <c r="B77" s="4" t="s">
        <v>62</v>
      </c>
      <c r="C77" s="7">
        <f t="shared" si="5"/>
        <v>316.0833333333333</v>
      </c>
      <c r="D77" s="8">
        <f t="shared" si="4"/>
        <v>2.3799365015623626</v>
      </c>
      <c r="E77" s="7">
        <f>'[1]raw'!E1533</f>
        <v>391</v>
      </c>
      <c r="F77" s="7">
        <f>'[1]raw'!F1533</f>
        <v>347</v>
      </c>
      <c r="G77" s="7">
        <f>'[1]raw'!G1533</f>
        <v>309</v>
      </c>
      <c r="H77" s="7">
        <f>'[1]raw'!H1533</f>
        <v>343</v>
      </c>
      <c r="I77" s="7">
        <f>'[1]raw'!I1533</f>
        <v>326</v>
      </c>
      <c r="J77" s="7">
        <f>'[1]raw'!J1533</f>
        <v>316</v>
      </c>
      <c r="K77" s="7">
        <f>'[1]raw'!K1533</f>
        <v>338</v>
      </c>
      <c r="L77" s="7">
        <f>'[1]raw'!L1533</f>
        <v>245</v>
      </c>
      <c r="M77" s="7">
        <f>'[1]raw'!M1533</f>
        <v>354</v>
      </c>
      <c r="N77" s="7">
        <f>'[1]raw'!N1533</f>
        <v>348</v>
      </c>
      <c r="O77" s="7">
        <f>'[1]raw'!O1533</f>
        <v>251</v>
      </c>
      <c r="P77" s="7">
        <f>'[1]raw'!P1533</f>
        <v>225</v>
      </c>
    </row>
    <row r="78" spans="1:16" ht="12">
      <c r="A78" s="5"/>
      <c r="B78" s="4" t="s">
        <v>27</v>
      </c>
      <c r="C78" s="7">
        <f t="shared" si="5"/>
        <v>7832.916666666667</v>
      </c>
      <c r="D78" s="8">
        <f t="shared" si="4"/>
        <v>58.9776249576468</v>
      </c>
      <c r="E78" s="7">
        <f>'[1]raw'!E1534</f>
        <v>15674</v>
      </c>
      <c r="F78" s="7">
        <f>'[1]raw'!F1534</f>
        <v>12717</v>
      </c>
      <c r="G78" s="7">
        <f>'[1]raw'!G1534</f>
        <v>10525</v>
      </c>
      <c r="H78" s="7">
        <f>'[1]raw'!H1534</f>
        <v>9428</v>
      </c>
      <c r="I78" s="7">
        <f>'[1]raw'!I1534</f>
        <v>8575</v>
      </c>
      <c r="J78" s="7">
        <f>'[1]raw'!J1534</f>
        <v>7640</v>
      </c>
      <c r="K78" s="7">
        <f>'[1]raw'!K1534</f>
        <v>7260</v>
      </c>
      <c r="L78" s="7">
        <f>'[1]raw'!L1534</f>
        <v>6372</v>
      </c>
      <c r="M78" s="7">
        <f>'[1]raw'!M1534</f>
        <v>6247</v>
      </c>
      <c r="N78" s="7">
        <f>'[1]raw'!N1534</f>
        <v>4447</v>
      </c>
      <c r="O78" s="7">
        <f>'[1]raw'!O1534</f>
        <v>2961</v>
      </c>
      <c r="P78" s="7">
        <f>'[1]raw'!P1534</f>
        <v>2149</v>
      </c>
    </row>
    <row r="79" spans="1:16" ht="12">
      <c r="A79" s="5" t="s">
        <v>63</v>
      </c>
      <c r="B79" s="5"/>
      <c r="C79" s="7"/>
      <c r="D79" s="8"/>
      <c r="E79" s="7"/>
      <c r="F79" s="7"/>
      <c r="G79" s="7"/>
      <c r="H79" s="7"/>
      <c r="J79" s="7"/>
      <c r="K79" s="7"/>
      <c r="L79" s="7"/>
      <c r="M79" s="7"/>
      <c r="N79" s="7"/>
      <c r="O79" s="7"/>
      <c r="P79" s="7"/>
    </row>
    <row r="80" spans="1:16" ht="12">
      <c r="A80" s="5"/>
      <c r="B80" s="5" t="s">
        <v>64</v>
      </c>
      <c r="C80" s="7">
        <f>SUM(E80:P80)/12</f>
        <v>71.66666666666667</v>
      </c>
      <c r="D80" s="8">
        <f>(C80/$C$8)*100</f>
        <v>0.5396112289332012</v>
      </c>
      <c r="E80" s="7">
        <f>'[1]raw'!E1537</f>
        <v>109</v>
      </c>
      <c r="F80" s="7">
        <f>'[1]raw'!F1537</f>
        <v>83</v>
      </c>
      <c r="G80" s="7">
        <f>'[1]raw'!G1537</f>
        <v>71</v>
      </c>
      <c r="H80" s="7">
        <f>'[1]raw'!H1537</f>
        <v>88</v>
      </c>
      <c r="I80" s="7">
        <f>'[1]raw'!I1537</f>
        <v>76</v>
      </c>
      <c r="J80" s="7">
        <f>'[1]raw'!J1537</f>
        <v>70</v>
      </c>
      <c r="K80" s="7">
        <f>'[1]raw'!K1537</f>
        <v>71</v>
      </c>
      <c r="L80" s="7">
        <f>'[1]raw'!L1537</f>
        <v>62</v>
      </c>
      <c r="M80" s="7">
        <f>'[1]raw'!M1537</f>
        <v>72</v>
      </c>
      <c r="N80" s="7">
        <f>'[1]raw'!N1537</f>
        <v>63</v>
      </c>
      <c r="O80" s="7">
        <f>'[1]raw'!O1537</f>
        <v>49</v>
      </c>
      <c r="P80" s="7">
        <f>'[1]raw'!P1537</f>
        <v>46</v>
      </c>
    </row>
    <row r="81" spans="1:16" ht="12">
      <c r="A81" s="5"/>
      <c r="B81" s="5" t="s">
        <v>65</v>
      </c>
      <c r="C81" s="7">
        <f t="shared" si="5"/>
        <v>480</v>
      </c>
      <c r="D81" s="8">
        <f t="shared" si="4"/>
        <v>3.6141403240177192</v>
      </c>
      <c r="E81" s="7">
        <f>'[1]raw'!E1538</f>
        <v>566</v>
      </c>
      <c r="F81" s="7">
        <f>'[1]raw'!F1538</f>
        <v>463</v>
      </c>
      <c r="G81" s="7">
        <f>'[1]raw'!G1538</f>
        <v>395</v>
      </c>
      <c r="H81" s="7">
        <f>'[1]raw'!H1538</f>
        <v>608</v>
      </c>
      <c r="I81" s="7">
        <f>'[1]raw'!I1538</f>
        <v>621</v>
      </c>
      <c r="J81" s="7">
        <f>'[1]raw'!J1538</f>
        <v>541</v>
      </c>
      <c r="K81" s="7">
        <f>'[1]raw'!K1538</f>
        <v>513</v>
      </c>
      <c r="L81" s="7">
        <f>'[1]raw'!L1538</f>
        <v>489</v>
      </c>
      <c r="M81" s="7">
        <f>'[1]raw'!M1538</f>
        <v>526</v>
      </c>
      <c r="N81" s="7">
        <f>'[1]raw'!N1538</f>
        <v>453</v>
      </c>
      <c r="O81" s="7">
        <f>'[1]raw'!O1538</f>
        <v>347</v>
      </c>
      <c r="P81" s="7">
        <f>'[1]raw'!P1538</f>
        <v>238</v>
      </c>
    </row>
    <row r="82" spans="1:16" ht="12">
      <c r="A82" s="5"/>
      <c r="B82" s="5" t="s">
        <v>66</v>
      </c>
      <c r="C82" s="7">
        <f t="shared" si="5"/>
        <v>2585</v>
      </c>
      <c r="D82" s="8">
        <f t="shared" si="4"/>
        <v>19.463651536637094</v>
      </c>
      <c r="E82" s="7">
        <f>'[1]raw'!E1539</f>
        <v>3571</v>
      </c>
      <c r="F82" s="7">
        <f>'[1]raw'!F1539</f>
        <v>3178</v>
      </c>
      <c r="G82" s="7">
        <f>'[1]raw'!G1539</f>
        <v>2739</v>
      </c>
      <c r="H82" s="7">
        <f>'[1]raw'!H1539</f>
        <v>3141</v>
      </c>
      <c r="I82" s="7">
        <f>'[1]raw'!I1539</f>
        <v>2961</v>
      </c>
      <c r="J82" s="7">
        <f>'[1]raw'!J1539</f>
        <v>2441</v>
      </c>
      <c r="K82" s="7">
        <f>'[1]raw'!K1539</f>
        <v>2206</v>
      </c>
      <c r="L82" s="7">
        <f>'[1]raw'!L1539</f>
        <v>2184</v>
      </c>
      <c r="M82" s="7">
        <f>'[1]raw'!M1539</f>
        <v>2702</v>
      </c>
      <c r="N82" s="7">
        <f>'[1]raw'!N1539</f>
        <v>2438</v>
      </c>
      <c r="O82" s="7">
        <f>'[1]raw'!O1539</f>
        <v>1911</v>
      </c>
      <c r="P82" s="7">
        <f>'[1]raw'!P1539</f>
        <v>1548</v>
      </c>
    </row>
    <row r="83" spans="1:16" ht="12">
      <c r="A83" s="5"/>
      <c r="B83" s="5" t="s">
        <v>67</v>
      </c>
      <c r="C83" s="7">
        <f t="shared" si="5"/>
        <v>1368.6666666666667</v>
      </c>
      <c r="D83" s="8">
        <f t="shared" si="4"/>
        <v>10.305319562789414</v>
      </c>
      <c r="E83" s="7">
        <f>'[1]raw'!E1540</f>
        <v>1730</v>
      </c>
      <c r="F83" s="7">
        <f>'[1]raw'!F1540</f>
        <v>1487</v>
      </c>
      <c r="G83" s="7">
        <f>'[1]raw'!G1540</f>
        <v>1303</v>
      </c>
      <c r="H83" s="7">
        <f>'[1]raw'!H1540</f>
        <v>1549</v>
      </c>
      <c r="I83" s="7">
        <f>'[1]raw'!I1540</f>
        <v>1556</v>
      </c>
      <c r="J83" s="7">
        <f>'[1]raw'!J1540</f>
        <v>1381</v>
      </c>
      <c r="K83" s="7">
        <f>'[1]raw'!K1540</f>
        <v>1388</v>
      </c>
      <c r="L83" s="7">
        <f>'[1]raw'!L1540</f>
        <v>1295</v>
      </c>
      <c r="M83" s="7">
        <f>'[1]raw'!M1540</f>
        <v>1582</v>
      </c>
      <c r="N83" s="7">
        <f>'[1]raw'!N1540</f>
        <v>1305</v>
      </c>
      <c r="O83" s="7">
        <f>'[1]raw'!O1540</f>
        <v>1023</v>
      </c>
      <c r="P83" s="7">
        <f>'[1]raw'!P1540</f>
        <v>825</v>
      </c>
    </row>
    <row r="84" spans="1:16" ht="12">
      <c r="A84" s="5"/>
      <c r="B84" s="5" t="s">
        <v>68</v>
      </c>
      <c r="C84" s="7">
        <f t="shared" si="5"/>
        <v>496.0833333333333</v>
      </c>
      <c r="D84" s="8">
        <f t="shared" si="4"/>
        <v>3.735239123069008</v>
      </c>
      <c r="E84" s="7">
        <f>'[1]raw'!E1541</f>
        <v>696</v>
      </c>
      <c r="F84" s="7">
        <f>'[1]raw'!F1541</f>
        <v>559</v>
      </c>
      <c r="G84" s="7">
        <f>'[1]raw'!G1541</f>
        <v>488</v>
      </c>
      <c r="H84" s="7">
        <f>'[1]raw'!H1541</f>
        <v>579</v>
      </c>
      <c r="I84" s="7">
        <f>'[1]raw'!I1541</f>
        <v>608</v>
      </c>
      <c r="J84" s="7">
        <f>'[1]raw'!J1541</f>
        <v>520</v>
      </c>
      <c r="K84" s="7">
        <f>'[1]raw'!K1541</f>
        <v>490</v>
      </c>
      <c r="L84" s="7">
        <f>'[1]raw'!L1541</f>
        <v>474</v>
      </c>
      <c r="M84" s="7">
        <f>'[1]raw'!M1541</f>
        <v>490</v>
      </c>
      <c r="N84" s="7">
        <f>'[1]raw'!N1541</f>
        <v>454</v>
      </c>
      <c r="O84" s="7">
        <f>'[1]raw'!O1541</f>
        <v>324</v>
      </c>
      <c r="P84" s="7">
        <f>'[1]raw'!P1541</f>
        <v>271</v>
      </c>
    </row>
    <row r="85" spans="1:16" ht="12">
      <c r="A85" s="5"/>
      <c r="B85" s="5" t="s">
        <v>69</v>
      </c>
      <c r="C85" s="7">
        <f t="shared" si="5"/>
        <v>238.5</v>
      </c>
      <c r="D85" s="8">
        <f t="shared" si="4"/>
        <v>1.7957759734963041</v>
      </c>
      <c r="E85" s="7">
        <f>'[1]raw'!E1542</f>
        <v>298</v>
      </c>
      <c r="F85" s="7">
        <f>'[1]raw'!F1542</f>
        <v>270</v>
      </c>
      <c r="G85" s="7">
        <f>'[1]raw'!G1542</f>
        <v>229</v>
      </c>
      <c r="H85" s="7">
        <f>'[1]raw'!H1542</f>
        <v>230</v>
      </c>
      <c r="I85" s="7">
        <f>'[1]raw'!I1542</f>
        <v>232</v>
      </c>
      <c r="J85" s="7">
        <f>'[1]raw'!J1542</f>
        <v>239</v>
      </c>
      <c r="K85" s="7">
        <f>'[1]raw'!K1542</f>
        <v>346</v>
      </c>
      <c r="L85" s="7">
        <f>'[1]raw'!L1542</f>
        <v>276</v>
      </c>
      <c r="M85" s="7">
        <f>'[1]raw'!M1542</f>
        <v>237</v>
      </c>
      <c r="N85" s="7">
        <f>'[1]raw'!N1542</f>
        <v>212</v>
      </c>
      <c r="O85" s="7">
        <f>'[1]raw'!O1542</f>
        <v>154</v>
      </c>
      <c r="P85" s="7">
        <f>'[1]raw'!P1542</f>
        <v>139</v>
      </c>
    </row>
    <row r="86" spans="1:16" ht="12">
      <c r="A86" s="5"/>
      <c r="B86" s="5" t="s">
        <v>70</v>
      </c>
      <c r="C86" s="7">
        <f t="shared" si="5"/>
        <v>2721.4166666666665</v>
      </c>
      <c r="D86" s="8">
        <f t="shared" si="4"/>
        <v>20.490795236362267</v>
      </c>
      <c r="E86" s="7">
        <f>'[1]raw'!E1543</f>
        <v>3690</v>
      </c>
      <c r="F86" s="7">
        <f>'[1]raw'!F1543</f>
        <v>3110</v>
      </c>
      <c r="G86" s="7">
        <f>'[1]raw'!G1543</f>
        <v>2975</v>
      </c>
      <c r="H86" s="7">
        <f>'[1]raw'!H1543</f>
        <v>2973</v>
      </c>
      <c r="I86" s="7">
        <f>'[1]raw'!I1543</f>
        <v>2802</v>
      </c>
      <c r="J86" s="7">
        <f>'[1]raw'!J1543</f>
        <v>2729</v>
      </c>
      <c r="K86" s="7">
        <f>'[1]raw'!K1543</f>
        <v>2646</v>
      </c>
      <c r="L86" s="7">
        <f>'[1]raw'!L1543</f>
        <v>2391</v>
      </c>
      <c r="M86" s="7">
        <f>'[1]raw'!M1543</f>
        <v>2673</v>
      </c>
      <c r="N86" s="7">
        <f>'[1]raw'!N1543</f>
        <v>2556</v>
      </c>
      <c r="O86" s="7">
        <f>'[1]raw'!O1543</f>
        <v>2192</v>
      </c>
      <c r="P86" s="7">
        <f>'[1]raw'!P1543</f>
        <v>1920</v>
      </c>
    </row>
    <row r="87" spans="1:16" ht="12">
      <c r="A87" s="5"/>
      <c r="B87" s="5" t="s">
        <v>71</v>
      </c>
      <c r="C87" s="7">
        <f t="shared" si="5"/>
        <v>774.6666666666666</v>
      </c>
      <c r="D87" s="8">
        <f t="shared" si="4"/>
        <v>5.832820911817485</v>
      </c>
      <c r="E87" s="7">
        <f>'[1]raw'!E1544</f>
        <v>1243</v>
      </c>
      <c r="F87" s="7">
        <f>'[1]raw'!F1544</f>
        <v>999</v>
      </c>
      <c r="G87" s="7">
        <f>'[1]raw'!G1544</f>
        <v>903</v>
      </c>
      <c r="H87" s="7">
        <f>'[1]raw'!H1544</f>
        <v>854</v>
      </c>
      <c r="I87" s="7">
        <f>'[1]raw'!I1544</f>
        <v>808</v>
      </c>
      <c r="J87" s="7">
        <f>'[1]raw'!J1544</f>
        <v>728</v>
      </c>
      <c r="K87" s="7">
        <f>'[1]raw'!K1544</f>
        <v>647</v>
      </c>
      <c r="L87" s="7">
        <f>'[1]raw'!L1544</f>
        <v>624</v>
      </c>
      <c r="M87" s="7">
        <f>'[1]raw'!M1544</f>
        <v>725</v>
      </c>
      <c r="N87" s="7">
        <f>'[1]raw'!N1544</f>
        <v>683</v>
      </c>
      <c r="O87" s="7">
        <f>'[1]raw'!O1544</f>
        <v>583</v>
      </c>
      <c r="P87" s="7">
        <f>'[1]raw'!P1544</f>
        <v>499</v>
      </c>
    </row>
    <row r="88" spans="1:16" ht="12">
      <c r="A88" s="5"/>
      <c r="B88" s="4" t="s">
        <v>72</v>
      </c>
      <c r="C88" s="7">
        <f t="shared" si="5"/>
        <v>2452.25</v>
      </c>
      <c r="D88" s="8">
        <f t="shared" si="4"/>
        <v>18.464115853275942</v>
      </c>
      <c r="E88" s="7">
        <f>'[1]raw'!E1545</f>
        <v>3744</v>
      </c>
      <c r="F88" s="7">
        <f>'[1]raw'!F1545</f>
        <v>3235</v>
      </c>
      <c r="G88" s="7">
        <f>'[1]raw'!G1545</f>
        <v>2605</v>
      </c>
      <c r="H88" s="7">
        <f>'[1]raw'!H1545</f>
        <v>2912</v>
      </c>
      <c r="I88" s="7">
        <f>'[1]raw'!I1545</f>
        <v>2789</v>
      </c>
      <c r="J88" s="7">
        <f>'[1]raw'!J1545</f>
        <v>2444</v>
      </c>
      <c r="K88" s="7">
        <f>'[1]raw'!K1545</f>
        <v>2346</v>
      </c>
      <c r="L88" s="7">
        <f>'[1]raw'!L1545</f>
        <v>2201</v>
      </c>
      <c r="M88" s="7">
        <f>'[1]raw'!M1545</f>
        <v>2310</v>
      </c>
      <c r="N88" s="7">
        <f>'[1]raw'!N1545</f>
        <v>1991</v>
      </c>
      <c r="O88" s="7">
        <f>'[1]raw'!O1545</f>
        <v>1536</v>
      </c>
      <c r="P88" s="7">
        <f>'[1]raw'!P1545</f>
        <v>1314</v>
      </c>
    </row>
    <row r="89" spans="1:16" ht="12">
      <c r="A89" s="5"/>
      <c r="B89" s="4" t="s">
        <v>73</v>
      </c>
      <c r="C89" s="7">
        <f t="shared" si="5"/>
        <v>2086.9166666666665</v>
      </c>
      <c r="D89" s="8">
        <f t="shared" si="4"/>
        <v>15.713353495551344</v>
      </c>
      <c r="E89" s="7">
        <f>'[1]raw'!E1546</f>
        <v>5712</v>
      </c>
      <c r="F89" s="7">
        <f>'[1]raw'!F1546</f>
        <v>4508</v>
      </c>
      <c r="G89" s="7">
        <f>'[1]raw'!G1546</f>
        <v>3672</v>
      </c>
      <c r="H89" s="7">
        <f>'[1]raw'!H1546</f>
        <v>1835</v>
      </c>
      <c r="I89" s="7">
        <f>'[1]raw'!I1546</f>
        <v>1449</v>
      </c>
      <c r="J89" s="7">
        <f>'[1]raw'!J1546</f>
        <v>1305</v>
      </c>
      <c r="K89" s="7">
        <f>'[1]raw'!K1546</f>
        <v>1256</v>
      </c>
      <c r="L89" s="7">
        <f>'[1]raw'!L1546</f>
        <v>1121</v>
      </c>
      <c r="M89" s="7">
        <f>'[1]raw'!M1546</f>
        <v>1236</v>
      </c>
      <c r="N89" s="7">
        <f>'[1]raw'!N1546</f>
        <v>1170</v>
      </c>
      <c r="O89" s="7">
        <f>'[1]raw'!O1546</f>
        <v>942</v>
      </c>
      <c r="P89" s="7">
        <f>'[1]raw'!P1546</f>
        <v>837</v>
      </c>
    </row>
    <row r="90" spans="1:16" ht="12">
      <c r="A90" s="5"/>
      <c r="B90" s="4" t="s">
        <v>27</v>
      </c>
      <c r="C90" s="7">
        <f t="shared" si="5"/>
        <v>6</v>
      </c>
      <c r="D90" s="8">
        <f t="shared" si="4"/>
        <v>0.04517675405022149</v>
      </c>
      <c r="E90" s="7">
        <f>'[1]raw'!E1547</f>
        <v>8</v>
      </c>
      <c r="F90" s="7">
        <f>'[1]raw'!F1547</f>
        <v>10</v>
      </c>
      <c r="G90" s="7">
        <f>'[1]raw'!G1547</f>
        <v>15</v>
      </c>
      <c r="H90" s="7">
        <f>'[1]raw'!H1547</f>
        <v>7</v>
      </c>
      <c r="I90" s="7">
        <f>'[1]raw'!I1547</f>
        <v>6</v>
      </c>
      <c r="J90" s="7">
        <f>'[1]raw'!J1547</f>
        <v>7</v>
      </c>
      <c r="K90" s="7">
        <f>'[1]raw'!K1547</f>
        <v>6</v>
      </c>
      <c r="L90" s="7">
        <f>'[1]raw'!L1547</f>
        <v>6</v>
      </c>
      <c r="M90" s="7">
        <f>'[1]raw'!M1547</f>
        <v>4</v>
      </c>
      <c r="N90" s="7">
        <f>'[1]raw'!N1547</f>
        <v>1</v>
      </c>
      <c r="O90" s="7">
        <f>'[1]raw'!O1547</f>
        <v>0</v>
      </c>
      <c r="P90" s="7">
        <f>'[1]raw'!P1547</f>
        <v>2</v>
      </c>
    </row>
    <row r="91" spans="3:9" ht="12">
      <c r="C91" s="7"/>
      <c r="D91" s="8"/>
      <c r="I91" s="3"/>
    </row>
    <row r="92" spans="1:9" ht="12">
      <c r="A92" s="4" t="s">
        <v>76</v>
      </c>
      <c r="D92" s="14"/>
      <c r="I92" s="3"/>
    </row>
    <row r="93" spans="4:16" ht="12">
      <c r="D93" s="14"/>
      <c r="E93" s="2"/>
      <c r="F93" s="2"/>
      <c r="G93" s="2"/>
      <c r="H93" s="2"/>
      <c r="I93" s="2"/>
      <c r="J93" s="2"/>
      <c r="K93" s="2"/>
      <c r="L93" s="2"/>
      <c r="M93" s="2"/>
      <c r="N93" s="2"/>
      <c r="O93" s="2"/>
      <c r="P93" s="2"/>
    </row>
    <row r="94" spans="1:16" s="2" customFormat="1" ht="12">
      <c r="A94" s="1" t="str">
        <f>A1</f>
        <v>CHARACTERISTICS OF THE INSURED UNEMPLOYED -- 2021</v>
      </c>
      <c r="B94" s="1"/>
      <c r="C94" s="3"/>
      <c r="D94" s="14"/>
      <c r="E94" s="3"/>
      <c r="F94" s="3"/>
      <c r="G94" s="3"/>
      <c r="H94" s="11" t="s">
        <v>95</v>
      </c>
      <c r="I94" s="11"/>
      <c r="J94" s="11"/>
      <c r="K94" s="11"/>
      <c r="L94" s="11"/>
      <c r="M94" s="11"/>
      <c r="N94" s="11"/>
      <c r="O94" s="11"/>
      <c r="P94" s="11"/>
    </row>
    <row r="95" spans="1:9" ht="12">
      <c r="A95" s="4" t="str">
        <f>A2</f>
        <v>Characteristics of claimants who filed for unemployment insurance benefits in Hawaii for the week containing the 12th of each month.</v>
      </c>
      <c r="C95" s="13"/>
      <c r="D95" s="14"/>
      <c r="I95" s="3"/>
    </row>
    <row r="96" spans="1:16" ht="12">
      <c r="A96" s="1" t="str">
        <f>A3</f>
        <v>* The unclassified totals in the characteristics report include claimants who were exempt from the job search requirements under the COVID-19 state of emergency and</v>
      </c>
      <c r="B96" s="1"/>
      <c r="C96" s="13"/>
      <c r="D96" s="14"/>
      <c r="E96" s="2"/>
      <c r="F96" s="2"/>
      <c r="G96" s="2"/>
      <c r="H96" s="2"/>
      <c r="I96" s="2"/>
      <c r="J96" s="2"/>
      <c r="K96" s="2"/>
      <c r="L96" s="2"/>
      <c r="M96" s="2"/>
      <c r="N96" s="2"/>
      <c r="O96" s="2"/>
      <c r="P96" s="2"/>
    </row>
    <row r="97" spans="1:16" ht="12">
      <c r="A97" s="1"/>
      <c r="B97" s="1" t="str">
        <f>B4</f>
        <v>therefore the reports from April to present should not be used to compare with previous months' reports.</v>
      </c>
      <c r="D97" s="14"/>
      <c r="E97" s="2"/>
      <c r="F97" s="2"/>
      <c r="G97" s="2"/>
      <c r="H97" s="2"/>
      <c r="I97" s="2"/>
      <c r="J97" s="2"/>
      <c r="K97" s="2"/>
      <c r="L97" s="2"/>
      <c r="M97" s="2"/>
      <c r="N97" s="2"/>
      <c r="O97" s="2"/>
      <c r="P97" s="2"/>
    </row>
    <row r="98" spans="3:9" ht="12">
      <c r="C98" s="12" t="s">
        <v>107</v>
      </c>
      <c r="D98" s="8" t="s">
        <v>105</v>
      </c>
      <c r="I98" s="3"/>
    </row>
    <row r="99" spans="3:16" ht="12">
      <c r="C99" s="12" t="s">
        <v>106</v>
      </c>
      <c r="D99" s="8" t="s">
        <v>0</v>
      </c>
      <c r="E99" s="7" t="str">
        <f aca="true" t="shared" si="6" ref="E99:J99">E50</f>
        <v>JAN</v>
      </c>
      <c r="F99" s="7" t="str">
        <f t="shared" si="6"/>
        <v>FEB</v>
      </c>
      <c r="G99" s="7" t="str">
        <f t="shared" si="6"/>
        <v>MAR</v>
      </c>
      <c r="H99" s="7" t="str">
        <f t="shared" si="6"/>
        <v>APR</v>
      </c>
      <c r="I99" s="7" t="str">
        <f t="shared" si="6"/>
        <v>MAY</v>
      </c>
      <c r="J99" s="7" t="str">
        <f t="shared" si="6"/>
        <v>JUN</v>
      </c>
      <c r="K99" s="7" t="str">
        <f aca="true" t="shared" si="7" ref="K99:P99">K50</f>
        <v>JUL</v>
      </c>
      <c r="L99" s="7" t="str">
        <f t="shared" si="7"/>
        <v>AUG</v>
      </c>
      <c r="M99" s="7" t="str">
        <f t="shared" si="7"/>
        <v>SEP</v>
      </c>
      <c r="N99" s="7" t="str">
        <f t="shared" si="7"/>
        <v>OCT</v>
      </c>
      <c r="O99" s="7" t="str">
        <f t="shared" si="7"/>
        <v>NOV</v>
      </c>
      <c r="P99" s="7" t="str">
        <f t="shared" si="7"/>
        <v>DEC</v>
      </c>
    </row>
    <row r="100" spans="4:9" ht="12">
      <c r="D100" s="14"/>
      <c r="I100" s="3"/>
    </row>
    <row r="101" spans="1:16" ht="12">
      <c r="A101" s="4" t="s">
        <v>0</v>
      </c>
      <c r="C101" s="7">
        <f>SUM(E101:P101)/12</f>
        <v>12978.916666666666</v>
      </c>
      <c r="D101" s="8">
        <f>(C101/$C$101)*100</f>
        <v>100</v>
      </c>
      <c r="E101" s="7">
        <f>'[1]raw'!E1558</f>
        <v>20866</v>
      </c>
      <c r="F101" s="7">
        <f>'[1]raw'!F1558</f>
        <v>17452</v>
      </c>
      <c r="G101" s="7">
        <f>'[1]raw'!G1558</f>
        <v>15000</v>
      </c>
      <c r="H101" s="7">
        <f>'[1]raw'!H1558</f>
        <v>14418</v>
      </c>
      <c r="I101" s="7">
        <f>'[1]raw'!I1558</f>
        <v>13555</v>
      </c>
      <c r="J101" s="7">
        <f>'[1]raw'!J1558</f>
        <v>12125</v>
      </c>
      <c r="K101" s="7">
        <f>'[1]raw'!K1558</f>
        <v>11611</v>
      </c>
      <c r="L101" s="7">
        <f>'[1]raw'!L1558</f>
        <v>10838</v>
      </c>
      <c r="M101" s="7">
        <f>'[1]raw'!M1558</f>
        <v>12368</v>
      </c>
      <c r="N101" s="7">
        <f>'[1]raw'!N1558</f>
        <v>11144</v>
      </c>
      <c r="O101" s="7">
        <f>'[1]raw'!O1558</f>
        <v>8886</v>
      </c>
      <c r="P101" s="7">
        <f>'[1]raw'!P1558</f>
        <v>7484</v>
      </c>
    </row>
    <row r="102" spans="1:16" ht="12">
      <c r="A102" s="5"/>
      <c r="B102" s="5"/>
      <c r="C102" s="7"/>
      <c r="D102" s="8"/>
      <c r="E102" s="7"/>
      <c r="F102" s="7"/>
      <c r="G102" s="7"/>
      <c r="H102" s="7"/>
      <c r="J102" s="7"/>
      <c r="K102" s="7"/>
      <c r="L102" s="7"/>
      <c r="M102" s="7"/>
      <c r="N102" s="7"/>
      <c r="O102" s="7"/>
      <c r="P102" s="7"/>
    </row>
    <row r="103" spans="1:16" ht="12">
      <c r="A103" s="5" t="s">
        <v>1</v>
      </c>
      <c r="C103" s="23"/>
      <c r="D103" s="22"/>
      <c r="E103" s="7"/>
      <c r="F103" s="7"/>
      <c r="G103" s="7"/>
      <c r="H103" s="7"/>
      <c r="J103" s="7"/>
      <c r="K103" s="7"/>
      <c r="L103" s="7"/>
      <c r="M103" s="7"/>
      <c r="N103" s="7"/>
      <c r="O103" s="7"/>
      <c r="P103" s="7"/>
    </row>
    <row r="104" spans="1:16" ht="12">
      <c r="A104" s="5"/>
      <c r="B104" s="4" t="s">
        <v>2</v>
      </c>
      <c r="C104" s="7">
        <f aca="true" t="shared" si="8" ref="C104:C137">SUM(E104:P104)/12</f>
        <v>7284.083333333333</v>
      </c>
      <c r="D104" s="8">
        <f aca="true" t="shared" si="9" ref="D104:D137">(C104/$C$101)*100</f>
        <v>56.122429324481374</v>
      </c>
      <c r="E104" s="7">
        <f>'[1]raw'!E1561</f>
        <v>11419</v>
      </c>
      <c r="F104" s="7">
        <f>'[1]raw'!F1561</f>
        <v>9664</v>
      </c>
      <c r="G104" s="7">
        <f>'[1]raw'!G1561</f>
        <v>8754</v>
      </c>
      <c r="H104" s="7">
        <f>'[1]raw'!H1561</f>
        <v>7939</v>
      </c>
      <c r="I104" s="7">
        <f>'[1]raw'!I1561</f>
        <v>7506</v>
      </c>
      <c r="J104" s="7">
        <f>'[1]raw'!J1561</f>
        <v>6681</v>
      </c>
      <c r="K104" s="7">
        <f>'[1]raw'!K1561</f>
        <v>6340</v>
      </c>
      <c r="L104" s="7">
        <f>'[1]raw'!L1561</f>
        <v>6133</v>
      </c>
      <c r="M104" s="7">
        <f>'[1]raw'!M1561</f>
        <v>6644</v>
      </c>
      <c r="N104" s="7">
        <f>'[1]raw'!N1561</f>
        <v>6179</v>
      </c>
      <c r="O104" s="7">
        <f>'[1]raw'!O1561</f>
        <v>5354</v>
      </c>
      <c r="P104" s="7">
        <f>'[1]raw'!P1561</f>
        <v>4796</v>
      </c>
    </row>
    <row r="105" spans="1:16" ht="12">
      <c r="A105" s="5"/>
      <c r="B105" s="4" t="s">
        <v>3</v>
      </c>
      <c r="C105" s="7">
        <f t="shared" si="8"/>
        <v>5694.833333333333</v>
      </c>
      <c r="D105" s="8">
        <f t="shared" si="9"/>
        <v>43.877570675518626</v>
      </c>
      <c r="E105" s="7">
        <f>'[1]raw'!E1562</f>
        <v>9447</v>
      </c>
      <c r="F105" s="7">
        <f>'[1]raw'!F1562</f>
        <v>7788</v>
      </c>
      <c r="G105" s="7">
        <f>'[1]raw'!G1562</f>
        <v>6246</v>
      </c>
      <c r="H105" s="7">
        <f>'[1]raw'!H1562</f>
        <v>6479</v>
      </c>
      <c r="I105" s="7">
        <f>'[1]raw'!I1562</f>
        <v>6049</v>
      </c>
      <c r="J105" s="7">
        <f>'[1]raw'!J1562</f>
        <v>5444</v>
      </c>
      <c r="K105" s="7">
        <f>'[1]raw'!K1562</f>
        <v>5271</v>
      </c>
      <c r="L105" s="7">
        <f>'[1]raw'!L1562</f>
        <v>4705</v>
      </c>
      <c r="M105" s="7">
        <f>'[1]raw'!M1562</f>
        <v>5724</v>
      </c>
      <c r="N105" s="7">
        <f>'[1]raw'!N1562</f>
        <v>4965</v>
      </c>
      <c r="O105" s="7">
        <f>'[1]raw'!O1562</f>
        <v>3532</v>
      </c>
      <c r="P105" s="7">
        <f>'[1]raw'!P1562</f>
        <v>2688</v>
      </c>
    </row>
    <row r="106" spans="1:16" ht="12">
      <c r="A106" s="5" t="s">
        <v>4</v>
      </c>
      <c r="C106" s="23"/>
      <c r="D106" s="22"/>
      <c r="E106" s="7">
        <f aca="true" t="shared" si="10" ref="E106:K106">SUM(E104:E105)</f>
        <v>20866</v>
      </c>
      <c r="F106" s="7">
        <f t="shared" si="10"/>
        <v>17452</v>
      </c>
      <c r="G106" s="7">
        <f t="shared" si="10"/>
        <v>15000</v>
      </c>
      <c r="H106" s="7">
        <f t="shared" si="10"/>
        <v>14418</v>
      </c>
      <c r="I106" s="7">
        <f t="shared" si="10"/>
        <v>13555</v>
      </c>
      <c r="J106" s="7">
        <f t="shared" si="10"/>
        <v>12125</v>
      </c>
      <c r="K106" s="7">
        <f t="shared" si="10"/>
        <v>11611</v>
      </c>
      <c r="L106" s="7">
        <f>SUM(L104:L105)</f>
        <v>10838</v>
      </c>
      <c r="M106" s="7">
        <f>SUM(M104:M105)</f>
        <v>12368</v>
      </c>
      <c r="N106" s="7">
        <f>SUM(N104:N105)</f>
        <v>11144</v>
      </c>
      <c r="O106" s="7">
        <f>SUM(O104:O105)</f>
        <v>8886</v>
      </c>
      <c r="P106" s="7">
        <f>SUM(P104:P105)</f>
        <v>7484</v>
      </c>
    </row>
    <row r="107" spans="1:16" ht="12">
      <c r="A107" s="5"/>
      <c r="B107" s="4" t="s">
        <v>5</v>
      </c>
      <c r="C107" s="7">
        <f t="shared" si="8"/>
        <v>374.8333333333333</v>
      </c>
      <c r="D107" s="8">
        <f t="shared" si="9"/>
        <v>2.8880171046633323</v>
      </c>
      <c r="E107" s="7">
        <f>'[1]raw'!E1565</f>
        <v>730</v>
      </c>
      <c r="F107" s="7">
        <f>'[1]raw'!F1565</f>
        <v>551</v>
      </c>
      <c r="G107" s="7">
        <f>'[1]raw'!G1565</f>
        <v>404</v>
      </c>
      <c r="H107" s="7">
        <f>'[1]raw'!H1565</f>
        <v>363</v>
      </c>
      <c r="I107" s="7">
        <f>'[1]raw'!I1565</f>
        <v>338</v>
      </c>
      <c r="J107" s="7">
        <f>'[1]raw'!J1565</f>
        <v>387</v>
      </c>
      <c r="K107" s="7">
        <f>'[1]raw'!K1565</f>
        <v>401</v>
      </c>
      <c r="L107" s="7">
        <f>'[1]raw'!L1565</f>
        <v>308</v>
      </c>
      <c r="M107" s="7">
        <f>'[1]raw'!M1565</f>
        <v>295</v>
      </c>
      <c r="N107" s="7">
        <f>'[1]raw'!N1565</f>
        <v>319</v>
      </c>
      <c r="O107" s="7">
        <f>'[1]raw'!O1565</f>
        <v>217</v>
      </c>
      <c r="P107" s="7">
        <f>'[1]raw'!P1565</f>
        <v>185</v>
      </c>
    </row>
    <row r="108" spans="1:16" ht="12">
      <c r="A108" s="5"/>
      <c r="B108" s="4" t="s">
        <v>6</v>
      </c>
      <c r="C108" s="7">
        <f t="shared" si="8"/>
        <v>80.91666666666667</v>
      </c>
      <c r="D108" s="8">
        <f t="shared" si="9"/>
        <v>0.6234470005842809</v>
      </c>
      <c r="E108" s="7">
        <f>'[1]raw'!E1566</f>
        <v>110</v>
      </c>
      <c r="F108" s="7">
        <f>'[1]raw'!F1566</f>
        <v>87</v>
      </c>
      <c r="G108" s="7">
        <f>'[1]raw'!G1566</f>
        <v>70</v>
      </c>
      <c r="H108" s="7">
        <f>'[1]raw'!H1566</f>
        <v>91</v>
      </c>
      <c r="I108" s="7">
        <f>'[1]raw'!I1566</f>
        <v>98</v>
      </c>
      <c r="J108" s="7">
        <f>'[1]raw'!J1566</f>
        <v>82</v>
      </c>
      <c r="K108" s="7">
        <f>'[1]raw'!K1566</f>
        <v>99</v>
      </c>
      <c r="L108" s="7">
        <f>'[1]raw'!L1566</f>
        <v>91</v>
      </c>
      <c r="M108" s="7">
        <f>'[1]raw'!M1566</f>
        <v>89</v>
      </c>
      <c r="N108" s="7">
        <f>'[1]raw'!N1566</f>
        <v>77</v>
      </c>
      <c r="O108" s="7">
        <f>'[1]raw'!O1566</f>
        <v>44</v>
      </c>
      <c r="P108" s="7">
        <f>'[1]raw'!P1566</f>
        <v>33</v>
      </c>
    </row>
    <row r="109" spans="1:16" ht="12">
      <c r="A109" s="5"/>
      <c r="B109" s="4" t="s">
        <v>7</v>
      </c>
      <c r="C109" s="7">
        <f t="shared" si="8"/>
        <v>120.41666666666667</v>
      </c>
      <c r="D109" s="8">
        <f t="shared" si="9"/>
        <v>0.9277867310445788</v>
      </c>
      <c r="E109" s="7">
        <f>'[1]raw'!E1567</f>
        <v>129</v>
      </c>
      <c r="F109" s="7">
        <f>'[1]raw'!F1567</f>
        <v>126</v>
      </c>
      <c r="G109" s="7">
        <f>'[1]raw'!G1567</f>
        <v>152</v>
      </c>
      <c r="H109" s="7">
        <f>'[1]raw'!H1567</f>
        <v>154</v>
      </c>
      <c r="I109" s="7">
        <f>'[1]raw'!I1567</f>
        <v>131</v>
      </c>
      <c r="J109" s="7">
        <f>'[1]raw'!J1567</f>
        <v>109</v>
      </c>
      <c r="K109" s="7">
        <f>'[1]raw'!K1567</f>
        <v>133</v>
      </c>
      <c r="L109" s="7">
        <f>'[1]raw'!L1567</f>
        <v>197</v>
      </c>
      <c r="M109" s="7">
        <f>'[1]raw'!M1567</f>
        <v>133</v>
      </c>
      <c r="N109" s="7">
        <f>'[1]raw'!N1567</f>
        <v>74</v>
      </c>
      <c r="O109" s="7">
        <f>'[1]raw'!O1567</f>
        <v>60</v>
      </c>
      <c r="P109" s="7">
        <f>'[1]raw'!P1567</f>
        <v>47</v>
      </c>
    </row>
    <row r="110" spans="1:16" ht="12">
      <c r="A110" s="5"/>
      <c r="B110" s="4" t="s">
        <v>8</v>
      </c>
      <c r="C110" s="7">
        <f t="shared" si="8"/>
        <v>0.4166666666666667</v>
      </c>
      <c r="D110" s="8">
        <f t="shared" si="9"/>
        <v>0.0032103347094968124</v>
      </c>
      <c r="E110" s="7">
        <f>'[1]raw'!E1568</f>
        <v>0</v>
      </c>
      <c r="F110" s="7">
        <f>'[1]raw'!F1568</f>
        <v>0</v>
      </c>
      <c r="G110" s="7">
        <f>'[1]raw'!G1568</f>
        <v>0</v>
      </c>
      <c r="H110" s="7">
        <f>'[1]raw'!H1568</f>
        <v>0</v>
      </c>
      <c r="I110" s="7">
        <f>'[1]raw'!I1568</f>
        <v>0</v>
      </c>
      <c r="J110" s="7">
        <f>'[1]raw'!J1568</f>
        <v>0</v>
      </c>
      <c r="K110" s="7">
        <f>'[1]raw'!K1568</f>
        <v>0</v>
      </c>
      <c r="L110" s="7">
        <f>'[1]raw'!L1568</f>
        <v>0</v>
      </c>
      <c r="M110" s="7">
        <f>'[1]raw'!M1568</f>
        <v>2</v>
      </c>
      <c r="N110" s="7">
        <f>'[1]raw'!N1568</f>
        <v>1</v>
      </c>
      <c r="O110" s="7">
        <f>'[1]raw'!O1568</f>
        <v>1</v>
      </c>
      <c r="P110" s="7">
        <f>'[1]raw'!P1568</f>
        <v>1</v>
      </c>
    </row>
    <row r="111" spans="1:16" ht="12">
      <c r="A111" s="5"/>
      <c r="B111" s="4" t="s">
        <v>9</v>
      </c>
      <c r="C111" s="7">
        <f t="shared" si="8"/>
        <v>13.583333333333334</v>
      </c>
      <c r="D111" s="8">
        <f t="shared" si="9"/>
        <v>0.1046569115295961</v>
      </c>
      <c r="E111" s="7">
        <f>'[1]raw'!E1569</f>
        <v>32</v>
      </c>
      <c r="F111" s="7">
        <f>'[1]raw'!F1569</f>
        <v>15</v>
      </c>
      <c r="G111" s="7">
        <f>'[1]raw'!G1569</f>
        <v>11</v>
      </c>
      <c r="H111" s="7">
        <f>'[1]raw'!H1569</f>
        <v>16</v>
      </c>
      <c r="I111" s="7">
        <f>'[1]raw'!I1569</f>
        <v>12</v>
      </c>
      <c r="J111" s="7">
        <f>'[1]raw'!J1569</f>
        <v>14</v>
      </c>
      <c r="K111" s="7">
        <f>'[1]raw'!K1569</f>
        <v>9</v>
      </c>
      <c r="L111" s="7">
        <f>'[1]raw'!L1569</f>
        <v>16</v>
      </c>
      <c r="M111" s="7">
        <f>'[1]raw'!M1569</f>
        <v>14</v>
      </c>
      <c r="N111" s="7">
        <f>'[1]raw'!N1569</f>
        <v>10</v>
      </c>
      <c r="O111" s="7">
        <f>'[1]raw'!O1569</f>
        <v>6</v>
      </c>
      <c r="P111" s="7">
        <f>'[1]raw'!P1569</f>
        <v>8</v>
      </c>
    </row>
    <row r="112" spans="1:16" ht="12">
      <c r="A112" s="5"/>
      <c r="B112" s="4" t="s">
        <v>10</v>
      </c>
      <c r="C112" s="7">
        <f t="shared" si="8"/>
        <v>2610.3333333333335</v>
      </c>
      <c r="D112" s="8">
        <f t="shared" si="9"/>
        <v>20.112104888055633</v>
      </c>
      <c r="E112" s="7">
        <f>'[1]raw'!E1570</f>
        <v>2955</v>
      </c>
      <c r="F112" s="7">
        <f>'[1]raw'!F1570</f>
        <v>2789</v>
      </c>
      <c r="G112" s="7">
        <f>'[1]raw'!G1570</f>
        <v>3117</v>
      </c>
      <c r="H112" s="7">
        <f>'[1]raw'!H1570</f>
        <v>2533</v>
      </c>
      <c r="I112" s="7">
        <f>'[1]raw'!I1570</f>
        <v>2579</v>
      </c>
      <c r="J112" s="7">
        <f>'[1]raw'!J1570</f>
        <v>2520</v>
      </c>
      <c r="K112" s="7">
        <f>'[1]raw'!K1570</f>
        <v>2388</v>
      </c>
      <c r="L112" s="7">
        <f>'[1]raw'!L1570</f>
        <v>2582</v>
      </c>
      <c r="M112" s="7">
        <f>'[1]raw'!M1570</f>
        <v>2432</v>
      </c>
      <c r="N112" s="7">
        <f>'[1]raw'!N1570</f>
        <v>2462</v>
      </c>
      <c r="O112" s="7">
        <f>'[1]raw'!O1570</f>
        <v>2502</v>
      </c>
      <c r="P112" s="7">
        <f>'[1]raw'!P1570</f>
        <v>2465</v>
      </c>
    </row>
    <row r="113" spans="1:16" ht="12">
      <c r="A113" s="5"/>
      <c r="B113" s="4" t="s">
        <v>11</v>
      </c>
      <c r="C113" s="7">
        <f t="shared" si="8"/>
        <v>239.75</v>
      </c>
      <c r="D113" s="8">
        <f t="shared" si="9"/>
        <v>1.847226591844466</v>
      </c>
      <c r="E113" s="7">
        <f>'[1]raw'!E1571</f>
        <v>427</v>
      </c>
      <c r="F113" s="7">
        <f>'[1]raw'!F1571</f>
        <v>355</v>
      </c>
      <c r="G113" s="7">
        <f>'[1]raw'!G1571</f>
        <v>297</v>
      </c>
      <c r="H113" s="7">
        <f>'[1]raw'!H1571</f>
        <v>378</v>
      </c>
      <c r="I113" s="7">
        <f>'[1]raw'!I1571</f>
        <v>318</v>
      </c>
      <c r="J113" s="7">
        <f>'[1]raw'!J1571</f>
        <v>267</v>
      </c>
      <c r="K113" s="7">
        <f>'[1]raw'!K1571</f>
        <v>234</v>
      </c>
      <c r="L113" s="7">
        <f>'[1]raw'!L1571</f>
        <v>218</v>
      </c>
      <c r="M113" s="7">
        <f>'[1]raw'!M1571</f>
        <v>163</v>
      </c>
      <c r="N113" s="7">
        <f>'[1]raw'!N1571</f>
        <v>108</v>
      </c>
      <c r="O113" s="7">
        <f>'[1]raw'!O1571</f>
        <v>63</v>
      </c>
      <c r="P113" s="7">
        <f>'[1]raw'!P1571</f>
        <v>49</v>
      </c>
    </row>
    <row r="114" spans="1:16" ht="12">
      <c r="A114" s="5"/>
      <c r="B114" s="4" t="s">
        <v>12</v>
      </c>
      <c r="C114" s="7">
        <f t="shared" si="8"/>
        <v>250.83333333333334</v>
      </c>
      <c r="D114" s="8">
        <f t="shared" si="9"/>
        <v>1.932621495117081</v>
      </c>
      <c r="E114" s="7">
        <f>'[1]raw'!E1572</f>
        <v>461</v>
      </c>
      <c r="F114" s="7">
        <f>'[1]raw'!F1572</f>
        <v>385</v>
      </c>
      <c r="G114" s="7">
        <f>'[1]raw'!G1572</f>
        <v>310</v>
      </c>
      <c r="H114" s="7">
        <f>'[1]raw'!H1572</f>
        <v>303</v>
      </c>
      <c r="I114" s="7">
        <f>'[1]raw'!I1572</f>
        <v>290</v>
      </c>
      <c r="J114" s="7">
        <f>'[1]raw'!J1572</f>
        <v>237</v>
      </c>
      <c r="K114" s="7">
        <f>'[1]raw'!K1572</f>
        <v>230</v>
      </c>
      <c r="L114" s="7">
        <f>'[1]raw'!L1572</f>
        <v>202</v>
      </c>
      <c r="M114" s="7">
        <f>'[1]raw'!M1572</f>
        <v>200</v>
      </c>
      <c r="N114" s="7">
        <f>'[1]raw'!N1572</f>
        <v>151</v>
      </c>
      <c r="O114" s="7">
        <f>'[1]raw'!O1572</f>
        <v>131</v>
      </c>
      <c r="P114" s="7">
        <f>'[1]raw'!P1572</f>
        <v>110</v>
      </c>
    </row>
    <row r="115" spans="1:16" ht="12">
      <c r="A115" s="5"/>
      <c r="B115" s="4" t="s">
        <v>13</v>
      </c>
      <c r="C115" s="7">
        <f t="shared" si="8"/>
        <v>695.3333333333334</v>
      </c>
      <c r="D115" s="8">
        <f t="shared" si="9"/>
        <v>5.357406563208281</v>
      </c>
      <c r="E115" s="7">
        <f>'[1]raw'!E1573</f>
        <v>1324</v>
      </c>
      <c r="F115" s="7">
        <f>'[1]raw'!F1573</f>
        <v>1117</v>
      </c>
      <c r="G115" s="7">
        <f>'[1]raw'!G1573</f>
        <v>861</v>
      </c>
      <c r="H115" s="7">
        <f>'[1]raw'!H1573</f>
        <v>800</v>
      </c>
      <c r="I115" s="7">
        <f>'[1]raw'!I1573</f>
        <v>764</v>
      </c>
      <c r="J115" s="7">
        <f>'[1]raw'!J1573</f>
        <v>653</v>
      </c>
      <c r="K115" s="7">
        <f>'[1]raw'!K1573</f>
        <v>643</v>
      </c>
      <c r="L115" s="7">
        <f>'[1]raw'!L1573</f>
        <v>548</v>
      </c>
      <c r="M115" s="7">
        <f>'[1]raw'!M1573</f>
        <v>540</v>
      </c>
      <c r="N115" s="7">
        <f>'[1]raw'!N1573</f>
        <v>470</v>
      </c>
      <c r="O115" s="7">
        <f>'[1]raw'!O1573</f>
        <v>351</v>
      </c>
      <c r="P115" s="7">
        <f>'[1]raw'!P1573</f>
        <v>273</v>
      </c>
    </row>
    <row r="116" spans="1:16" ht="12">
      <c r="A116" s="5"/>
      <c r="B116" s="4" t="s">
        <v>14</v>
      </c>
      <c r="C116" s="7">
        <f t="shared" si="8"/>
        <v>669.4166666666666</v>
      </c>
      <c r="D116" s="8">
        <f t="shared" si="9"/>
        <v>5.157723744277579</v>
      </c>
      <c r="E116" s="7">
        <f>'[1]raw'!E1574</f>
        <v>1212</v>
      </c>
      <c r="F116" s="7">
        <f>'[1]raw'!F1574</f>
        <v>1002</v>
      </c>
      <c r="G116" s="7">
        <f>'[1]raw'!G1574</f>
        <v>794</v>
      </c>
      <c r="H116" s="7">
        <f>'[1]raw'!H1574</f>
        <v>785</v>
      </c>
      <c r="I116" s="7">
        <f>'[1]raw'!I1574</f>
        <v>724</v>
      </c>
      <c r="J116" s="7">
        <f>'[1]raw'!J1574</f>
        <v>684</v>
      </c>
      <c r="K116" s="7">
        <f>'[1]raw'!K1574</f>
        <v>636</v>
      </c>
      <c r="L116" s="7">
        <f>'[1]raw'!L1574</f>
        <v>479</v>
      </c>
      <c r="M116" s="7">
        <f>'[1]raw'!M1574</f>
        <v>532</v>
      </c>
      <c r="N116" s="7">
        <f>'[1]raw'!N1574</f>
        <v>539</v>
      </c>
      <c r="O116" s="7">
        <f>'[1]raw'!O1574</f>
        <v>356</v>
      </c>
      <c r="P116" s="7">
        <f>'[1]raw'!P1574</f>
        <v>290</v>
      </c>
    </row>
    <row r="117" spans="1:16" ht="12">
      <c r="A117" s="5"/>
      <c r="B117" s="4" t="s">
        <v>15</v>
      </c>
      <c r="C117" s="7">
        <f t="shared" si="8"/>
        <v>192.41666666666666</v>
      </c>
      <c r="D117" s="8">
        <f t="shared" si="9"/>
        <v>1.482532568845628</v>
      </c>
      <c r="E117" s="7">
        <f>'[1]raw'!E1575</f>
        <v>259</v>
      </c>
      <c r="F117" s="7">
        <f>'[1]raw'!F1575</f>
        <v>195</v>
      </c>
      <c r="G117" s="7">
        <f>'[1]raw'!G1575</f>
        <v>212</v>
      </c>
      <c r="H117" s="7">
        <f>'[1]raw'!H1575</f>
        <v>251</v>
      </c>
      <c r="I117" s="7">
        <f>'[1]raw'!I1575</f>
        <v>261</v>
      </c>
      <c r="J117" s="7">
        <f>'[1]raw'!J1575</f>
        <v>193</v>
      </c>
      <c r="K117" s="7">
        <f>'[1]raw'!K1575</f>
        <v>212</v>
      </c>
      <c r="L117" s="7">
        <f>'[1]raw'!L1575</f>
        <v>170</v>
      </c>
      <c r="M117" s="7">
        <f>'[1]raw'!M1575</f>
        <v>165</v>
      </c>
      <c r="N117" s="7">
        <f>'[1]raw'!N1575</f>
        <v>150</v>
      </c>
      <c r="O117" s="7">
        <f>'[1]raw'!O1575</f>
        <v>122</v>
      </c>
      <c r="P117" s="7">
        <f>'[1]raw'!P1575</f>
        <v>119</v>
      </c>
    </row>
    <row r="118" spans="1:16" ht="12">
      <c r="A118" s="5"/>
      <c r="B118" s="4" t="s">
        <v>16</v>
      </c>
      <c r="C118" s="7">
        <f t="shared" si="8"/>
        <v>121.41666666666667</v>
      </c>
      <c r="D118" s="8">
        <f t="shared" si="9"/>
        <v>0.9354915343473711</v>
      </c>
      <c r="E118" s="7">
        <f>'[1]raw'!E1576</f>
        <v>195</v>
      </c>
      <c r="F118" s="7">
        <f>'[1]raw'!F1576</f>
        <v>159</v>
      </c>
      <c r="G118" s="7">
        <f>'[1]raw'!G1576</f>
        <v>136</v>
      </c>
      <c r="H118" s="7">
        <f>'[1]raw'!H1576</f>
        <v>139</v>
      </c>
      <c r="I118" s="7">
        <f>'[1]raw'!I1576</f>
        <v>141</v>
      </c>
      <c r="J118" s="7">
        <f>'[1]raw'!J1576</f>
        <v>122</v>
      </c>
      <c r="K118" s="7">
        <f>'[1]raw'!K1576</f>
        <v>129</v>
      </c>
      <c r="L118" s="7">
        <f>'[1]raw'!L1576</f>
        <v>116</v>
      </c>
      <c r="M118" s="7">
        <f>'[1]raw'!M1576</f>
        <v>94</v>
      </c>
      <c r="N118" s="7">
        <f>'[1]raw'!N1576</f>
        <v>90</v>
      </c>
      <c r="O118" s="7">
        <f>'[1]raw'!O1576</f>
        <v>76</v>
      </c>
      <c r="P118" s="7">
        <f>'[1]raw'!P1576</f>
        <v>60</v>
      </c>
    </row>
    <row r="119" spans="1:16" ht="12">
      <c r="A119" s="5"/>
      <c r="B119" s="4" t="s">
        <v>17</v>
      </c>
      <c r="C119" s="7">
        <f t="shared" si="8"/>
        <v>171</v>
      </c>
      <c r="D119" s="8">
        <f t="shared" si="9"/>
        <v>1.3175213647774917</v>
      </c>
      <c r="E119" s="7">
        <f>'[1]raw'!E1577</f>
        <v>311</v>
      </c>
      <c r="F119" s="7">
        <f>'[1]raw'!F1577</f>
        <v>259</v>
      </c>
      <c r="G119" s="7">
        <f>'[1]raw'!G1577</f>
        <v>199</v>
      </c>
      <c r="H119" s="7">
        <f>'[1]raw'!H1577</f>
        <v>214</v>
      </c>
      <c r="I119" s="7">
        <f>'[1]raw'!I1577</f>
        <v>190</v>
      </c>
      <c r="J119" s="7">
        <f>'[1]raw'!J1577</f>
        <v>153</v>
      </c>
      <c r="K119" s="7">
        <f>'[1]raw'!K1577</f>
        <v>140</v>
      </c>
      <c r="L119" s="7">
        <f>'[1]raw'!L1577</f>
        <v>144</v>
      </c>
      <c r="M119" s="7">
        <f>'[1]raw'!M1577</f>
        <v>136</v>
      </c>
      <c r="N119" s="7">
        <f>'[1]raw'!N1577</f>
        <v>105</v>
      </c>
      <c r="O119" s="7">
        <f>'[1]raw'!O1577</f>
        <v>99</v>
      </c>
      <c r="P119" s="7">
        <f>'[1]raw'!P1577</f>
        <v>102</v>
      </c>
    </row>
    <row r="120" spans="1:16" ht="12">
      <c r="A120" s="5"/>
      <c r="B120" s="4" t="s">
        <v>18</v>
      </c>
      <c r="C120" s="7">
        <f t="shared" si="8"/>
        <v>328.75</v>
      </c>
      <c r="D120" s="8">
        <f t="shared" si="9"/>
        <v>2.532954085792985</v>
      </c>
      <c r="E120" s="7">
        <f>'[1]raw'!E1578</f>
        <v>541</v>
      </c>
      <c r="F120" s="7">
        <f>'[1]raw'!F1578</f>
        <v>397</v>
      </c>
      <c r="G120" s="7">
        <f>'[1]raw'!G1578</f>
        <v>314</v>
      </c>
      <c r="H120" s="7">
        <f>'[1]raw'!H1578</f>
        <v>284</v>
      </c>
      <c r="I120" s="7">
        <f>'[1]raw'!I1578</f>
        <v>303</v>
      </c>
      <c r="J120" s="7">
        <f>'[1]raw'!J1578</f>
        <v>341</v>
      </c>
      <c r="K120" s="7">
        <f>'[1]raw'!K1578</f>
        <v>307</v>
      </c>
      <c r="L120" s="7">
        <f>'[1]raw'!L1578</f>
        <v>322</v>
      </c>
      <c r="M120" s="7">
        <f>'[1]raw'!M1578</f>
        <v>349</v>
      </c>
      <c r="N120" s="7">
        <f>'[1]raw'!N1578</f>
        <v>300</v>
      </c>
      <c r="O120" s="7">
        <f>'[1]raw'!O1578</f>
        <v>267</v>
      </c>
      <c r="P120" s="7">
        <f>'[1]raw'!P1578</f>
        <v>220</v>
      </c>
    </row>
    <row r="121" spans="1:16" ht="12">
      <c r="A121" s="5"/>
      <c r="B121" s="4" t="s">
        <v>19</v>
      </c>
      <c r="C121" s="7">
        <f t="shared" si="8"/>
        <v>35.583333333333336</v>
      </c>
      <c r="D121" s="8">
        <f t="shared" si="9"/>
        <v>0.2741625841910278</v>
      </c>
      <c r="E121" s="7">
        <f>'[1]raw'!E1579</f>
        <v>66</v>
      </c>
      <c r="F121" s="7">
        <f>'[1]raw'!F1579</f>
        <v>60</v>
      </c>
      <c r="G121" s="7">
        <f>'[1]raw'!G1579</f>
        <v>48</v>
      </c>
      <c r="H121" s="7">
        <f>'[1]raw'!H1579</f>
        <v>44</v>
      </c>
      <c r="I121" s="7">
        <f>'[1]raw'!I1579</f>
        <v>38</v>
      </c>
      <c r="J121" s="7">
        <f>'[1]raw'!J1579</f>
        <v>38</v>
      </c>
      <c r="K121" s="7">
        <f>'[1]raw'!K1579</f>
        <v>33</v>
      </c>
      <c r="L121" s="7">
        <f>'[1]raw'!L1579</f>
        <v>32</v>
      </c>
      <c r="M121" s="7">
        <f>'[1]raw'!M1579</f>
        <v>25</v>
      </c>
      <c r="N121" s="7">
        <f>'[1]raw'!N1579</f>
        <v>16</v>
      </c>
      <c r="O121" s="7">
        <f>'[1]raw'!O1579</f>
        <v>17</v>
      </c>
      <c r="P121" s="7">
        <f>'[1]raw'!P1579</f>
        <v>10</v>
      </c>
    </row>
    <row r="122" spans="1:16" ht="12">
      <c r="A122" s="5"/>
      <c r="B122" s="4" t="s">
        <v>20</v>
      </c>
      <c r="C122" s="7">
        <f t="shared" si="8"/>
        <v>1570.6666666666667</v>
      </c>
      <c r="D122" s="8">
        <f t="shared" si="9"/>
        <v>12.101677720919184</v>
      </c>
      <c r="E122" s="7">
        <f>'[1]raw'!E1580</f>
        <v>2523</v>
      </c>
      <c r="F122" s="7">
        <f>'[1]raw'!F1580</f>
        <v>2099</v>
      </c>
      <c r="G122" s="7">
        <f>'[1]raw'!G1580</f>
        <v>1813</v>
      </c>
      <c r="H122" s="7">
        <f>'[1]raw'!H1580</f>
        <v>1840</v>
      </c>
      <c r="I122" s="7">
        <f>'[1]raw'!I1580</f>
        <v>1701</v>
      </c>
      <c r="J122" s="7">
        <f>'[1]raw'!J1580</f>
        <v>1509</v>
      </c>
      <c r="K122" s="7">
        <f>'[1]raw'!K1580</f>
        <v>1455</v>
      </c>
      <c r="L122" s="7">
        <f>'[1]raw'!L1580</f>
        <v>1330</v>
      </c>
      <c r="M122" s="7">
        <f>'[1]raw'!M1580</f>
        <v>1431</v>
      </c>
      <c r="N122" s="7">
        <f>'[1]raw'!N1580</f>
        <v>1256</v>
      </c>
      <c r="O122" s="7">
        <f>'[1]raw'!O1580</f>
        <v>999</v>
      </c>
      <c r="P122" s="7">
        <f>'[1]raw'!P1580</f>
        <v>892</v>
      </c>
    </row>
    <row r="123" spans="1:16" ht="12">
      <c r="A123" s="5"/>
      <c r="B123" s="4" t="s">
        <v>21</v>
      </c>
      <c r="C123" s="7">
        <f t="shared" si="8"/>
        <v>106.66666666666667</v>
      </c>
      <c r="D123" s="8">
        <f t="shared" si="9"/>
        <v>0.821845685631184</v>
      </c>
      <c r="E123" s="7">
        <f>'[1]raw'!E1581</f>
        <v>193</v>
      </c>
      <c r="F123" s="7">
        <f>'[1]raw'!F1581</f>
        <v>136</v>
      </c>
      <c r="G123" s="7">
        <f>'[1]raw'!G1581</f>
        <v>106</v>
      </c>
      <c r="H123" s="7">
        <f>'[1]raw'!H1581</f>
        <v>94</v>
      </c>
      <c r="I123" s="7">
        <f>'[1]raw'!I1581</f>
        <v>102</v>
      </c>
      <c r="J123" s="7">
        <f>'[1]raw'!J1581</f>
        <v>115</v>
      </c>
      <c r="K123" s="7">
        <f>'[1]raw'!K1581</f>
        <v>132</v>
      </c>
      <c r="L123" s="7">
        <f>'[1]raw'!L1581</f>
        <v>93</v>
      </c>
      <c r="M123" s="7">
        <f>'[1]raw'!M1581</f>
        <v>91</v>
      </c>
      <c r="N123" s="7">
        <f>'[1]raw'!N1581</f>
        <v>94</v>
      </c>
      <c r="O123" s="7">
        <f>'[1]raw'!O1581</f>
        <v>66</v>
      </c>
      <c r="P123" s="7">
        <f>'[1]raw'!P1581</f>
        <v>58</v>
      </c>
    </row>
    <row r="124" spans="1:16" ht="12">
      <c r="A124" s="5"/>
      <c r="B124" s="4" t="s">
        <v>22</v>
      </c>
      <c r="C124" s="7">
        <f t="shared" si="8"/>
        <v>612.5833333333334</v>
      </c>
      <c r="D124" s="8">
        <f t="shared" si="9"/>
        <v>4.719834089902214</v>
      </c>
      <c r="E124" s="7">
        <f>'[1]raw'!E1582</f>
        <v>997</v>
      </c>
      <c r="F124" s="7">
        <f>'[1]raw'!F1582</f>
        <v>820</v>
      </c>
      <c r="G124" s="7">
        <f>'[1]raw'!G1582</f>
        <v>695</v>
      </c>
      <c r="H124" s="7">
        <f>'[1]raw'!H1582</f>
        <v>732</v>
      </c>
      <c r="I124" s="7">
        <f>'[1]raw'!I1582</f>
        <v>591</v>
      </c>
      <c r="J124" s="7">
        <f>'[1]raw'!J1582</f>
        <v>640</v>
      </c>
      <c r="K124" s="7">
        <f>'[1]raw'!K1582</f>
        <v>591</v>
      </c>
      <c r="L124" s="7">
        <f>'[1]raw'!L1582</f>
        <v>519</v>
      </c>
      <c r="M124" s="7">
        <f>'[1]raw'!M1582</f>
        <v>527</v>
      </c>
      <c r="N124" s="7">
        <f>'[1]raw'!N1582</f>
        <v>516</v>
      </c>
      <c r="O124" s="7">
        <f>'[1]raw'!O1582</f>
        <v>405</v>
      </c>
      <c r="P124" s="7">
        <f>'[1]raw'!P1582</f>
        <v>318</v>
      </c>
    </row>
    <row r="125" spans="1:16" ht="12">
      <c r="A125" s="5"/>
      <c r="B125" s="5" t="s">
        <v>23</v>
      </c>
      <c r="C125" s="7">
        <f t="shared" si="8"/>
        <v>187.5</v>
      </c>
      <c r="D125" s="8">
        <f t="shared" si="9"/>
        <v>1.4446506192735655</v>
      </c>
      <c r="E125" s="7">
        <f>'[1]raw'!E1583</f>
        <v>412</v>
      </c>
      <c r="F125" s="7">
        <f>'[1]raw'!F1583</f>
        <v>297</v>
      </c>
      <c r="G125" s="7">
        <f>'[1]raw'!G1583</f>
        <v>205</v>
      </c>
      <c r="H125" s="7">
        <f>'[1]raw'!H1583</f>
        <v>219</v>
      </c>
      <c r="I125" s="7">
        <f>'[1]raw'!I1583</f>
        <v>206</v>
      </c>
      <c r="J125" s="7">
        <f>'[1]raw'!J1583</f>
        <v>149</v>
      </c>
      <c r="K125" s="7">
        <f>'[1]raw'!K1583</f>
        <v>140</v>
      </c>
      <c r="L125" s="7">
        <f>'[1]raw'!L1583</f>
        <v>133</v>
      </c>
      <c r="M125" s="7">
        <f>'[1]raw'!M1583</f>
        <v>170</v>
      </c>
      <c r="N125" s="7">
        <f>'[1]raw'!N1583</f>
        <v>141</v>
      </c>
      <c r="O125" s="7">
        <f>'[1]raw'!O1583</f>
        <v>103</v>
      </c>
      <c r="P125" s="7">
        <f>'[1]raw'!P1583</f>
        <v>75</v>
      </c>
    </row>
    <row r="126" spans="1:16" ht="12">
      <c r="A126" s="5"/>
      <c r="B126" s="4" t="s">
        <v>24</v>
      </c>
      <c r="C126" s="7">
        <f t="shared" si="8"/>
        <v>1962.9166666666667</v>
      </c>
      <c r="D126" s="8">
        <f t="shared" si="9"/>
        <v>15.123886816439484</v>
      </c>
      <c r="E126" s="7">
        <f>'[1]raw'!E1584</f>
        <v>3603</v>
      </c>
      <c r="F126" s="7">
        <f>'[1]raw'!F1584</f>
        <v>2824</v>
      </c>
      <c r="G126" s="7">
        <f>'[1]raw'!G1584</f>
        <v>2109</v>
      </c>
      <c r="H126" s="7">
        <f>'[1]raw'!H1584</f>
        <v>2535</v>
      </c>
      <c r="I126" s="7">
        <f>'[1]raw'!I1584</f>
        <v>2202</v>
      </c>
      <c r="J126" s="7">
        <f>'[1]raw'!J1584</f>
        <v>1610</v>
      </c>
      <c r="K126" s="7">
        <f>'[1]raw'!K1584</f>
        <v>1423</v>
      </c>
      <c r="L126" s="7">
        <f>'[1]raw'!L1584</f>
        <v>1252</v>
      </c>
      <c r="M126" s="7">
        <f>'[1]raw'!M1584</f>
        <v>2099</v>
      </c>
      <c r="N126" s="7">
        <f>'[1]raw'!N1584</f>
        <v>1803</v>
      </c>
      <c r="O126" s="7">
        <f>'[1]raw'!O1584</f>
        <v>1250</v>
      </c>
      <c r="P126" s="7">
        <f>'[1]raw'!P1584</f>
        <v>845</v>
      </c>
    </row>
    <row r="127" spans="1:16" ht="12">
      <c r="A127" s="5"/>
      <c r="B127" s="4" t="s">
        <v>25</v>
      </c>
      <c r="C127" s="7">
        <f t="shared" si="8"/>
        <v>422.3333333333333</v>
      </c>
      <c r="D127" s="8">
        <f t="shared" si="9"/>
        <v>3.2539952615459686</v>
      </c>
      <c r="E127" s="7">
        <f>'[1]raw'!E1585</f>
        <v>701</v>
      </c>
      <c r="F127" s="7">
        <f>'[1]raw'!F1585</f>
        <v>594</v>
      </c>
      <c r="G127" s="7">
        <f>'[1]raw'!G1585</f>
        <v>464</v>
      </c>
      <c r="H127" s="7">
        <f>'[1]raw'!H1585</f>
        <v>465</v>
      </c>
      <c r="I127" s="7">
        <f>'[1]raw'!I1585</f>
        <v>462</v>
      </c>
      <c r="J127" s="7">
        <f>'[1]raw'!J1585</f>
        <v>403</v>
      </c>
      <c r="K127" s="7">
        <f>'[1]raw'!K1585</f>
        <v>453</v>
      </c>
      <c r="L127" s="7">
        <f>'[1]raw'!L1585</f>
        <v>414</v>
      </c>
      <c r="M127" s="7">
        <f>'[1]raw'!M1585</f>
        <v>366</v>
      </c>
      <c r="N127" s="7">
        <f>'[1]raw'!N1585</f>
        <v>317</v>
      </c>
      <c r="O127" s="7">
        <f>'[1]raw'!O1585</f>
        <v>238</v>
      </c>
      <c r="P127" s="7">
        <f>'[1]raw'!P1585</f>
        <v>191</v>
      </c>
    </row>
    <row r="128" spans="1:16" ht="12">
      <c r="A128" s="5"/>
      <c r="B128" s="4" t="s">
        <v>26</v>
      </c>
      <c r="C128" s="7">
        <f t="shared" si="8"/>
        <v>4.25</v>
      </c>
      <c r="D128" s="8">
        <f t="shared" si="9"/>
        <v>0.03274541403686748</v>
      </c>
      <c r="E128" s="7">
        <f>'[1]raw'!E1586</f>
        <v>8</v>
      </c>
      <c r="F128" s="7">
        <f>'[1]raw'!F1586</f>
        <v>6</v>
      </c>
      <c r="G128" s="7">
        <f>'[1]raw'!G1586</f>
        <v>3</v>
      </c>
      <c r="H128" s="7">
        <f>'[1]raw'!H1586</f>
        <v>11</v>
      </c>
      <c r="I128" s="7">
        <f>'[1]raw'!I1586</f>
        <v>6</v>
      </c>
      <c r="J128" s="7">
        <f>'[1]raw'!J1586</f>
        <v>6</v>
      </c>
      <c r="K128" s="7">
        <f>'[1]raw'!K1586</f>
        <v>1</v>
      </c>
      <c r="L128" s="7">
        <f>'[1]raw'!L1586</f>
        <v>0</v>
      </c>
      <c r="M128" s="7">
        <f>'[1]raw'!M1586</f>
        <v>2</v>
      </c>
      <c r="N128" s="7">
        <f>'[1]raw'!N1586</f>
        <v>4</v>
      </c>
      <c r="O128" s="7">
        <f>'[1]raw'!O1586</f>
        <v>3</v>
      </c>
      <c r="P128" s="7">
        <f>'[1]raw'!P1586</f>
        <v>1</v>
      </c>
    </row>
    <row r="129" spans="1:16" ht="12">
      <c r="A129" s="5"/>
      <c r="B129" s="4" t="s">
        <v>27</v>
      </c>
      <c r="C129" s="7">
        <f t="shared" si="8"/>
        <v>2207</v>
      </c>
      <c r="D129" s="8">
        <f t="shared" si="9"/>
        <v>17.004500889262715</v>
      </c>
      <c r="E129" s="7">
        <f>'[1]raw'!E1587</f>
        <v>3677</v>
      </c>
      <c r="F129" s="7">
        <f>'[1]raw'!F1587</f>
        <v>3179</v>
      </c>
      <c r="G129" s="7">
        <f>'[1]raw'!G1587</f>
        <v>2680</v>
      </c>
      <c r="H129" s="7">
        <f>'[1]raw'!H1587</f>
        <v>2167</v>
      </c>
      <c r="I129" s="7">
        <f>'[1]raw'!I1587</f>
        <v>2098</v>
      </c>
      <c r="J129" s="7">
        <f>'[1]raw'!J1587</f>
        <v>1893</v>
      </c>
      <c r="K129" s="7">
        <f>'[1]raw'!K1587</f>
        <v>1822</v>
      </c>
      <c r="L129" s="7">
        <f>'[1]raw'!L1587</f>
        <v>1672</v>
      </c>
      <c r="M129" s="7">
        <f>'[1]raw'!M1587</f>
        <v>2513</v>
      </c>
      <c r="N129" s="7">
        <f>'[1]raw'!N1587</f>
        <v>2141</v>
      </c>
      <c r="O129" s="7">
        <f>'[1]raw'!O1587</f>
        <v>1510</v>
      </c>
      <c r="P129" s="7">
        <f>'[1]raw'!P1587</f>
        <v>1132</v>
      </c>
    </row>
    <row r="130" spans="1:16" ht="12">
      <c r="A130" s="5" t="s">
        <v>28</v>
      </c>
      <c r="C130" s="23"/>
      <c r="D130" s="22"/>
      <c r="E130" s="7"/>
      <c r="F130" s="7"/>
      <c r="G130" s="7"/>
      <c r="H130" s="7"/>
      <c r="J130" s="7"/>
      <c r="K130" s="7"/>
      <c r="L130" s="7"/>
      <c r="M130" s="7"/>
      <c r="N130" s="7"/>
      <c r="O130" s="7"/>
      <c r="P130" s="7"/>
    </row>
    <row r="131" spans="1:16" ht="12">
      <c r="A131" s="5"/>
      <c r="B131" s="4" t="s">
        <v>29</v>
      </c>
      <c r="C131" s="7">
        <f t="shared" si="8"/>
        <v>304.5</v>
      </c>
      <c r="D131" s="8">
        <f t="shared" si="9"/>
        <v>2.34611260570027</v>
      </c>
      <c r="E131" s="7">
        <f>'[1]raw'!E1590</f>
        <v>660</v>
      </c>
      <c r="F131" s="7">
        <f>'[1]raw'!F1590</f>
        <v>525</v>
      </c>
      <c r="G131" s="7">
        <f>'[1]raw'!G1590</f>
        <v>412</v>
      </c>
      <c r="H131" s="7">
        <f>'[1]raw'!H1590</f>
        <v>321</v>
      </c>
      <c r="I131" s="7">
        <f>'[1]raw'!I1590</f>
        <v>292</v>
      </c>
      <c r="J131" s="7">
        <f>'[1]raw'!J1590</f>
        <v>229</v>
      </c>
      <c r="K131" s="7">
        <f>'[1]raw'!K1590</f>
        <v>239</v>
      </c>
      <c r="L131" s="7">
        <f>'[1]raw'!L1590</f>
        <v>201</v>
      </c>
      <c r="M131" s="7">
        <f>'[1]raw'!M1590</f>
        <v>253</v>
      </c>
      <c r="N131" s="7">
        <f>'[1]raw'!N1590</f>
        <v>203</v>
      </c>
      <c r="O131" s="7">
        <f>'[1]raw'!O1590</f>
        <v>175</v>
      </c>
      <c r="P131" s="7">
        <f>'[1]raw'!P1590</f>
        <v>144</v>
      </c>
    </row>
    <row r="132" spans="1:16" ht="12">
      <c r="A132" s="5"/>
      <c r="B132" s="4" t="s">
        <v>30</v>
      </c>
      <c r="C132" s="7">
        <f t="shared" si="8"/>
        <v>552.3333333333334</v>
      </c>
      <c r="D132" s="8">
        <f t="shared" si="9"/>
        <v>4.255619690908975</v>
      </c>
      <c r="E132" s="7">
        <f>'[1]raw'!E1591</f>
        <v>1064</v>
      </c>
      <c r="F132" s="7">
        <f>'[1]raw'!F1591</f>
        <v>888</v>
      </c>
      <c r="G132" s="7">
        <f>'[1]raw'!G1591</f>
        <v>759</v>
      </c>
      <c r="H132" s="7">
        <f>'[1]raw'!H1591</f>
        <v>607</v>
      </c>
      <c r="I132" s="7">
        <f>'[1]raw'!I1591</f>
        <v>562</v>
      </c>
      <c r="J132" s="7">
        <f>'[1]raw'!J1591</f>
        <v>461</v>
      </c>
      <c r="K132" s="7">
        <f>'[1]raw'!K1591</f>
        <v>434</v>
      </c>
      <c r="L132" s="7">
        <f>'[1]raw'!L1591</f>
        <v>385</v>
      </c>
      <c r="M132" s="7">
        <f>'[1]raw'!M1591</f>
        <v>443</v>
      </c>
      <c r="N132" s="7">
        <f>'[1]raw'!N1591</f>
        <v>396</v>
      </c>
      <c r="O132" s="7">
        <f>'[1]raw'!O1591</f>
        <v>348</v>
      </c>
      <c r="P132" s="7">
        <f>'[1]raw'!P1591</f>
        <v>281</v>
      </c>
    </row>
    <row r="133" spans="1:16" ht="12">
      <c r="A133" s="5"/>
      <c r="B133" s="4" t="s">
        <v>31</v>
      </c>
      <c r="C133" s="7">
        <f t="shared" si="8"/>
        <v>2744.4166666666665</v>
      </c>
      <c r="D133" s="8">
        <f t="shared" si="9"/>
        <v>21.145190597571702</v>
      </c>
      <c r="E133" s="7">
        <f>'[1]raw'!E1592</f>
        <v>4539</v>
      </c>
      <c r="F133" s="7">
        <f>'[1]raw'!F1592</f>
        <v>3782</v>
      </c>
      <c r="G133" s="7">
        <f>'[1]raw'!G1592</f>
        <v>3255</v>
      </c>
      <c r="H133" s="7">
        <f>'[1]raw'!H1592</f>
        <v>3063</v>
      </c>
      <c r="I133" s="7">
        <f>'[1]raw'!I1592</f>
        <v>2740</v>
      </c>
      <c r="J133" s="7">
        <f>'[1]raw'!J1592</f>
        <v>2422</v>
      </c>
      <c r="K133" s="7">
        <f>'[1]raw'!K1592</f>
        <v>2402</v>
      </c>
      <c r="L133" s="7">
        <f>'[1]raw'!L1592</f>
        <v>2213</v>
      </c>
      <c r="M133" s="7">
        <f>'[1]raw'!M1592</f>
        <v>2605</v>
      </c>
      <c r="N133" s="7">
        <f>'[1]raw'!N1592</f>
        <v>2311</v>
      </c>
      <c r="O133" s="7">
        <f>'[1]raw'!O1592</f>
        <v>1928</v>
      </c>
      <c r="P133" s="7">
        <f>'[1]raw'!P1592</f>
        <v>1673</v>
      </c>
    </row>
    <row r="134" spans="1:16" ht="12">
      <c r="A134" s="5"/>
      <c r="B134" s="4" t="s">
        <v>32</v>
      </c>
      <c r="C134" s="7">
        <f t="shared" si="8"/>
        <v>2930.1666666666665</v>
      </c>
      <c r="D134" s="8">
        <f t="shared" si="9"/>
        <v>22.57635781106538</v>
      </c>
      <c r="E134" s="7">
        <f>'[1]raw'!E1593</f>
        <v>4620</v>
      </c>
      <c r="F134" s="7">
        <f>'[1]raw'!F1593</f>
        <v>3919</v>
      </c>
      <c r="G134" s="7">
        <f>'[1]raw'!G1593</f>
        <v>3438</v>
      </c>
      <c r="H134" s="7">
        <f>'[1]raw'!H1593</f>
        <v>3241</v>
      </c>
      <c r="I134" s="7">
        <f>'[1]raw'!I1593</f>
        <v>3069</v>
      </c>
      <c r="J134" s="7">
        <f>'[1]raw'!J1593</f>
        <v>2707</v>
      </c>
      <c r="K134" s="7">
        <f>'[1]raw'!K1593</f>
        <v>2530</v>
      </c>
      <c r="L134" s="7">
        <f>'[1]raw'!L1593</f>
        <v>2385</v>
      </c>
      <c r="M134" s="7">
        <f>'[1]raw'!M1593</f>
        <v>2809</v>
      </c>
      <c r="N134" s="7">
        <f>'[1]raw'!N1593</f>
        <v>2603</v>
      </c>
      <c r="O134" s="7">
        <f>'[1]raw'!O1593</f>
        <v>2085</v>
      </c>
      <c r="P134" s="7">
        <f>'[1]raw'!P1593</f>
        <v>1756</v>
      </c>
    </row>
    <row r="135" spans="1:16" ht="12">
      <c r="A135" s="5"/>
      <c r="B135" s="5" t="s">
        <v>33</v>
      </c>
      <c r="C135" s="7">
        <f t="shared" si="8"/>
        <v>2680.9166666666665</v>
      </c>
      <c r="D135" s="8">
        <f t="shared" si="9"/>
        <v>20.655935587844386</v>
      </c>
      <c r="E135" s="7">
        <f>'[1]raw'!E1594</f>
        <v>4091</v>
      </c>
      <c r="F135" s="7">
        <f>'[1]raw'!F1594</f>
        <v>3452</v>
      </c>
      <c r="G135" s="7">
        <f>'[1]raw'!G1594</f>
        <v>3040</v>
      </c>
      <c r="H135" s="7">
        <f>'[1]raw'!H1594</f>
        <v>2947</v>
      </c>
      <c r="I135" s="7">
        <f>'[1]raw'!I1594</f>
        <v>2823</v>
      </c>
      <c r="J135" s="7">
        <f>'[1]raw'!J1594</f>
        <v>2606</v>
      </c>
      <c r="K135" s="7">
        <f>'[1]raw'!K1594</f>
        <v>2421</v>
      </c>
      <c r="L135" s="7">
        <f>'[1]raw'!L1594</f>
        <v>2327</v>
      </c>
      <c r="M135" s="7">
        <f>'[1]raw'!M1594</f>
        <v>2644</v>
      </c>
      <c r="N135" s="7">
        <f>'[1]raw'!N1594</f>
        <v>2364</v>
      </c>
      <c r="O135" s="7">
        <f>'[1]raw'!O1594</f>
        <v>1875</v>
      </c>
      <c r="P135" s="7">
        <f>'[1]raw'!P1594</f>
        <v>1581</v>
      </c>
    </row>
    <row r="136" spans="1:16" ht="12">
      <c r="A136" s="5"/>
      <c r="B136" s="5" t="s">
        <v>34</v>
      </c>
      <c r="C136" s="7">
        <f t="shared" si="8"/>
        <v>2523</v>
      </c>
      <c r="D136" s="8">
        <f t="shared" si="9"/>
        <v>19.4392187329451</v>
      </c>
      <c r="E136" s="7">
        <f>'[1]raw'!E1595</f>
        <v>3930</v>
      </c>
      <c r="F136" s="7">
        <f>'[1]raw'!F1595</f>
        <v>3228</v>
      </c>
      <c r="G136" s="7">
        <f>'[1]raw'!G1595</f>
        <v>2771</v>
      </c>
      <c r="H136" s="7">
        <f>'[1]raw'!H1595</f>
        <v>2864</v>
      </c>
      <c r="I136" s="7">
        <f>'[1]raw'!I1595</f>
        <v>2718</v>
      </c>
      <c r="J136" s="7">
        <f>'[1]raw'!J1595</f>
        <v>2467</v>
      </c>
      <c r="K136" s="7">
        <f>'[1]raw'!K1595</f>
        <v>2376</v>
      </c>
      <c r="L136" s="7">
        <f>'[1]raw'!L1595</f>
        <v>2213</v>
      </c>
      <c r="M136" s="7">
        <f>'[1]raw'!M1595</f>
        <v>2429</v>
      </c>
      <c r="N136" s="7">
        <f>'[1]raw'!N1595</f>
        <v>2182</v>
      </c>
      <c r="O136" s="7">
        <f>'[1]raw'!O1595</f>
        <v>1697</v>
      </c>
      <c r="P136" s="7">
        <f>'[1]raw'!P1595</f>
        <v>1401</v>
      </c>
    </row>
    <row r="137" spans="1:16" ht="12">
      <c r="A137" s="5"/>
      <c r="B137" s="5" t="s">
        <v>35</v>
      </c>
      <c r="C137" s="7">
        <f t="shared" si="8"/>
        <v>1243.5833333333333</v>
      </c>
      <c r="D137" s="8">
        <f t="shared" si="9"/>
        <v>9.581564973964184</v>
      </c>
      <c r="E137" s="7">
        <f>'[1]raw'!E1596</f>
        <v>1962</v>
      </c>
      <c r="F137" s="7">
        <f>'[1]raw'!F1596</f>
        <v>1658</v>
      </c>
      <c r="G137" s="7">
        <f>'[1]raw'!G1596</f>
        <v>1325</v>
      </c>
      <c r="H137" s="7">
        <f>'[1]raw'!H1596</f>
        <v>1375</v>
      </c>
      <c r="I137" s="7">
        <f>'[1]raw'!I1596</f>
        <v>1351</v>
      </c>
      <c r="J137" s="7">
        <f>'[1]raw'!J1596</f>
        <v>1233</v>
      </c>
      <c r="K137" s="7">
        <f>'[1]raw'!K1596</f>
        <v>1209</v>
      </c>
      <c r="L137" s="7">
        <f>'[1]raw'!L1596</f>
        <v>1114</v>
      </c>
      <c r="M137" s="7">
        <f>'[1]raw'!M1596</f>
        <v>1185</v>
      </c>
      <c r="N137" s="7">
        <f>'[1]raw'!N1596</f>
        <v>1085</v>
      </c>
      <c r="O137" s="7">
        <f>'[1]raw'!O1596</f>
        <v>778</v>
      </c>
      <c r="P137" s="7">
        <f>'[1]raw'!P1596</f>
        <v>648</v>
      </c>
    </row>
    <row r="138" spans="1:9" ht="12">
      <c r="A138" s="5"/>
      <c r="B138" s="5"/>
      <c r="D138" s="14"/>
      <c r="I138" s="3"/>
    </row>
    <row r="139" spans="1:9" ht="12">
      <c r="A139" s="5" t="s">
        <v>76</v>
      </c>
      <c r="B139" s="5"/>
      <c r="D139" s="14"/>
      <c r="I139" s="3"/>
    </row>
    <row r="140" spans="1:9" ht="12">
      <c r="A140" s="5"/>
      <c r="B140" s="5"/>
      <c r="D140" s="14"/>
      <c r="I140" s="3"/>
    </row>
    <row r="141" spans="1:16" ht="12">
      <c r="A141" s="6" t="str">
        <f>A1</f>
        <v>CHARACTERISTICS OF THE INSURED UNEMPLOYED -- 2021</v>
      </c>
      <c r="B141" s="6"/>
      <c r="C141" s="13"/>
      <c r="D141" s="14"/>
      <c r="H141" s="11" t="s">
        <v>95</v>
      </c>
      <c r="I141" s="11"/>
      <c r="J141" s="11"/>
      <c r="K141" s="11"/>
      <c r="L141" s="11"/>
      <c r="M141" s="11"/>
      <c r="N141" s="11"/>
      <c r="O141" s="11"/>
      <c r="P141" s="11"/>
    </row>
    <row r="142" spans="1:9" ht="12">
      <c r="A142" s="6"/>
      <c r="B142" s="6"/>
      <c r="C142" s="13"/>
      <c r="D142" s="14"/>
      <c r="I142" s="3"/>
    </row>
    <row r="143" spans="1:16" ht="12">
      <c r="A143" s="5"/>
      <c r="B143" s="5"/>
      <c r="C143" s="12" t="s">
        <v>107</v>
      </c>
      <c r="D143" s="8" t="s">
        <v>105</v>
      </c>
      <c r="E143" s="7" t="str">
        <f aca="true" t="shared" si="11" ref="E143:J143">E6</f>
        <v>JAN</v>
      </c>
      <c r="F143" s="7" t="str">
        <f t="shared" si="11"/>
        <v>FEB</v>
      </c>
      <c r="G143" s="7" t="str">
        <f t="shared" si="11"/>
        <v>MAR</v>
      </c>
      <c r="H143" s="7" t="str">
        <f t="shared" si="11"/>
        <v>APR</v>
      </c>
      <c r="I143" s="7" t="str">
        <f t="shared" si="11"/>
        <v>MAY</v>
      </c>
      <c r="J143" s="7" t="str">
        <f t="shared" si="11"/>
        <v>JUN</v>
      </c>
      <c r="K143" s="7" t="str">
        <f aca="true" t="shared" si="12" ref="K143:P143">K6</f>
        <v>JUL</v>
      </c>
      <c r="L143" s="7" t="str">
        <f t="shared" si="12"/>
        <v>AUG</v>
      </c>
      <c r="M143" s="7" t="str">
        <f t="shared" si="12"/>
        <v>SEP</v>
      </c>
      <c r="N143" s="7" t="str">
        <f t="shared" si="12"/>
        <v>OCT</v>
      </c>
      <c r="O143" s="7" t="str">
        <f t="shared" si="12"/>
        <v>NOV</v>
      </c>
      <c r="P143" s="7" t="str">
        <f t="shared" si="12"/>
        <v>DEC</v>
      </c>
    </row>
    <row r="144" spans="1:9" ht="12">
      <c r="A144" s="5"/>
      <c r="B144" s="5"/>
      <c r="C144" s="12" t="s">
        <v>106</v>
      </c>
      <c r="D144" s="8" t="s">
        <v>0</v>
      </c>
      <c r="I144" s="3"/>
    </row>
    <row r="145" spans="1:9" ht="12">
      <c r="A145" s="5" t="s">
        <v>36</v>
      </c>
      <c r="C145" s="23"/>
      <c r="D145" s="22"/>
      <c r="I145" s="3"/>
    </row>
    <row r="146" spans="1:16" ht="12">
      <c r="A146" s="5"/>
      <c r="B146" s="4" t="s">
        <v>37</v>
      </c>
      <c r="C146" s="7">
        <f>SUM(E146:P146)/12</f>
        <v>5132</v>
      </c>
      <c r="D146" s="8">
        <f aca="true" t="shared" si="13" ref="D146:D184">(C146/$C$101)*100</f>
        <v>39.54105054993034</v>
      </c>
      <c r="E146" s="7">
        <f>'[1]raw'!E1604</f>
        <v>7878</v>
      </c>
      <c r="F146" s="7">
        <f>'[1]raw'!F1604</f>
        <v>6102</v>
      </c>
      <c r="G146" s="7">
        <f>'[1]raw'!G1604</f>
        <v>5491</v>
      </c>
      <c r="H146" s="7">
        <f>'[1]raw'!H1604</f>
        <v>7415</v>
      </c>
      <c r="I146" s="7">
        <f>'[1]raw'!I1604</f>
        <v>5030</v>
      </c>
      <c r="J146" s="7">
        <f>'[1]raw'!J1604</f>
        <v>4102</v>
      </c>
      <c r="K146" s="7">
        <f>'[1]raw'!K1604</f>
        <v>4274</v>
      </c>
      <c r="L146" s="7">
        <f>'[1]raw'!L1604</f>
        <v>3916</v>
      </c>
      <c r="M146" s="7">
        <f>'[1]raw'!M1604</f>
        <v>6981</v>
      </c>
      <c r="N146" s="7">
        <f>'[1]raw'!N1604</f>
        <v>4486</v>
      </c>
      <c r="O146" s="7">
        <f>'[1]raw'!O1604</f>
        <v>3156</v>
      </c>
      <c r="P146" s="7">
        <f>'[1]raw'!P1604</f>
        <v>2753</v>
      </c>
    </row>
    <row r="147" spans="1:16" ht="12">
      <c r="A147" s="5"/>
      <c r="B147" s="5" t="s">
        <v>38</v>
      </c>
      <c r="C147" s="7">
        <f aca="true" t="shared" si="14" ref="C147:C184">SUM(E147:P147)/12</f>
        <v>4358.416666666667</v>
      </c>
      <c r="D147" s="8">
        <f t="shared" si="13"/>
        <v>33.580743128278556</v>
      </c>
      <c r="E147" s="7">
        <f>'[1]raw'!E1605</f>
        <v>5533</v>
      </c>
      <c r="F147" s="7">
        <f>'[1]raw'!F1605</f>
        <v>5336</v>
      </c>
      <c r="G147" s="7">
        <f>'[1]raw'!G1605</f>
        <v>4798</v>
      </c>
      <c r="H147" s="7">
        <f>'[1]raw'!H1605</f>
        <v>4193</v>
      </c>
      <c r="I147" s="7">
        <f>'[1]raw'!I1605</f>
        <v>6231</v>
      </c>
      <c r="J147" s="7">
        <f>'[1]raw'!J1605</f>
        <v>6079</v>
      </c>
      <c r="K147" s="7">
        <f>'[1]raw'!K1605</f>
        <v>3912</v>
      </c>
      <c r="L147" s="7">
        <f>'[1]raw'!L1605</f>
        <v>3066</v>
      </c>
      <c r="M147" s="7">
        <f>'[1]raw'!M1605</f>
        <v>2351</v>
      </c>
      <c r="N147" s="7">
        <f>'[1]raw'!N1605</f>
        <v>4343</v>
      </c>
      <c r="O147" s="7">
        <f>'[1]raw'!O1605</f>
        <v>3983</v>
      </c>
      <c r="P147" s="7">
        <f>'[1]raw'!P1605</f>
        <v>2476</v>
      </c>
    </row>
    <row r="148" spans="1:16" ht="12">
      <c r="A148" s="5"/>
      <c r="B148" s="4" t="s">
        <v>39</v>
      </c>
      <c r="C148" s="7">
        <f t="shared" si="14"/>
        <v>3488.5</v>
      </c>
      <c r="D148" s="8">
        <f t="shared" si="13"/>
        <v>26.878206321791108</v>
      </c>
      <c r="E148" s="7">
        <f>'[1]raw'!E1606</f>
        <v>7455</v>
      </c>
      <c r="F148" s="7">
        <f>'[1]raw'!F1606</f>
        <v>6014</v>
      </c>
      <c r="G148" s="7">
        <f>'[1]raw'!G1606</f>
        <v>4711</v>
      </c>
      <c r="H148" s="7">
        <f>'[1]raw'!H1606</f>
        <v>2810</v>
      </c>
      <c r="I148" s="7">
        <f>'[1]raw'!I1606</f>
        <v>2294</v>
      </c>
      <c r="J148" s="7">
        <f>'[1]raw'!J1606</f>
        <v>1944</v>
      </c>
      <c r="K148" s="7">
        <f>'[1]raw'!K1606</f>
        <v>3425</v>
      </c>
      <c r="L148" s="7">
        <f>'[1]raw'!L1606</f>
        <v>3856</v>
      </c>
      <c r="M148" s="7">
        <f>'[1]raw'!M1606</f>
        <v>3036</v>
      </c>
      <c r="N148" s="7">
        <f>'[1]raw'!N1606</f>
        <v>2315</v>
      </c>
      <c r="O148" s="7">
        <f>'[1]raw'!O1606</f>
        <v>1747</v>
      </c>
      <c r="P148" s="7">
        <f>'[1]raw'!P1606</f>
        <v>2255</v>
      </c>
    </row>
    <row r="149" spans="1:16" ht="12">
      <c r="A149" s="5" t="s">
        <v>40</v>
      </c>
      <c r="C149" s="23"/>
      <c r="D149" s="22"/>
      <c r="E149" s="7">
        <f aca="true" t="shared" si="15" ref="E149:K149">SUM(E146:E148)</f>
        <v>20866</v>
      </c>
      <c r="F149" s="7">
        <f t="shared" si="15"/>
        <v>17452</v>
      </c>
      <c r="G149" s="7">
        <f t="shared" si="15"/>
        <v>15000</v>
      </c>
      <c r="H149" s="7">
        <f t="shared" si="15"/>
        <v>14418</v>
      </c>
      <c r="I149" s="7">
        <f t="shared" si="15"/>
        <v>13555</v>
      </c>
      <c r="J149" s="7">
        <f t="shared" si="15"/>
        <v>12125</v>
      </c>
      <c r="K149" s="7">
        <f t="shared" si="15"/>
        <v>11611</v>
      </c>
      <c r="L149" s="7">
        <f>SUM(L146:L148)</f>
        <v>10838</v>
      </c>
      <c r="M149" s="7">
        <f>SUM(M146:M148)</f>
        <v>12368</v>
      </c>
      <c r="N149" s="7">
        <f>SUM(N146:N148)</f>
        <v>11144</v>
      </c>
      <c r="O149" s="7">
        <f>SUM(O146:O148)</f>
        <v>8886</v>
      </c>
      <c r="P149" s="7">
        <f>SUM(P146:P148)</f>
        <v>7484</v>
      </c>
    </row>
    <row r="150" spans="1:16" ht="12">
      <c r="A150" s="5"/>
      <c r="B150" s="4" t="s">
        <v>41</v>
      </c>
      <c r="C150" s="7">
        <f t="shared" si="14"/>
        <v>238.33333333333334</v>
      </c>
      <c r="D150" s="8">
        <f t="shared" si="13"/>
        <v>1.8363114538321765</v>
      </c>
      <c r="E150" s="7">
        <f>'[1]raw'!E1609</f>
        <v>255</v>
      </c>
      <c r="F150" s="7">
        <f>'[1]raw'!F1609</f>
        <v>216</v>
      </c>
      <c r="G150" s="7">
        <f>'[1]raw'!G1609</f>
        <v>162</v>
      </c>
      <c r="H150" s="7">
        <f>'[1]raw'!H1609</f>
        <v>224</v>
      </c>
      <c r="I150" s="7">
        <f>'[1]raw'!I1609</f>
        <v>199</v>
      </c>
      <c r="J150" s="7">
        <f>'[1]raw'!J1609</f>
        <v>163</v>
      </c>
      <c r="K150" s="7">
        <f>'[1]raw'!K1609</f>
        <v>158</v>
      </c>
      <c r="L150" s="7">
        <f>'[1]raw'!L1609</f>
        <v>159</v>
      </c>
      <c r="M150" s="7">
        <f>'[1]raw'!M1609</f>
        <v>281</v>
      </c>
      <c r="N150" s="7">
        <f>'[1]raw'!N1609</f>
        <v>389</v>
      </c>
      <c r="O150" s="7">
        <f>'[1]raw'!O1609</f>
        <v>340</v>
      </c>
      <c r="P150" s="7">
        <f>'[1]raw'!P1609</f>
        <v>314</v>
      </c>
    </row>
    <row r="151" spans="1:16" ht="12">
      <c r="A151" s="5"/>
      <c r="B151" s="4" t="s">
        <v>42</v>
      </c>
      <c r="C151" s="7">
        <f t="shared" si="14"/>
        <v>85.25</v>
      </c>
      <c r="D151" s="8">
        <f t="shared" si="13"/>
        <v>0.6568344815630478</v>
      </c>
      <c r="E151" s="7">
        <f>'[1]raw'!E1610</f>
        <v>75</v>
      </c>
      <c r="F151" s="7">
        <f>'[1]raw'!F1610</f>
        <v>64</v>
      </c>
      <c r="G151" s="7">
        <f>'[1]raw'!G1610</f>
        <v>51</v>
      </c>
      <c r="H151" s="7">
        <f>'[1]raw'!H1610</f>
        <v>56</v>
      </c>
      <c r="I151" s="7">
        <f>'[1]raw'!I1610</f>
        <v>63</v>
      </c>
      <c r="J151" s="7">
        <f>'[1]raw'!J1610</f>
        <v>57</v>
      </c>
      <c r="K151" s="7">
        <f>'[1]raw'!K1610</f>
        <v>58</v>
      </c>
      <c r="L151" s="7">
        <f>'[1]raw'!L1610</f>
        <v>74</v>
      </c>
      <c r="M151" s="7">
        <f>'[1]raw'!M1610</f>
        <v>119</v>
      </c>
      <c r="N151" s="7">
        <f>'[1]raw'!N1610</f>
        <v>151</v>
      </c>
      <c r="O151" s="7">
        <f>'[1]raw'!O1610</f>
        <v>135</v>
      </c>
      <c r="P151" s="7">
        <f>'[1]raw'!P1610</f>
        <v>120</v>
      </c>
    </row>
    <row r="152" spans="1:16" ht="12">
      <c r="A152" s="5"/>
      <c r="B152" s="4" t="s">
        <v>43</v>
      </c>
      <c r="C152" s="7">
        <f t="shared" si="14"/>
        <v>26.416666666666668</v>
      </c>
      <c r="D152" s="8">
        <f t="shared" si="13"/>
        <v>0.2035352205820979</v>
      </c>
      <c r="E152" s="7">
        <f>'[1]raw'!E1611</f>
        <v>17</v>
      </c>
      <c r="F152" s="7">
        <f>'[1]raw'!F1611</f>
        <v>18</v>
      </c>
      <c r="G152" s="7">
        <f>'[1]raw'!G1611</f>
        <v>12</v>
      </c>
      <c r="H152" s="7">
        <f>'[1]raw'!H1611</f>
        <v>11</v>
      </c>
      <c r="I152" s="7">
        <f>'[1]raw'!I1611</f>
        <v>10</v>
      </c>
      <c r="J152" s="7">
        <f>'[1]raw'!J1611</f>
        <v>9</v>
      </c>
      <c r="K152" s="7">
        <f>'[1]raw'!K1611</f>
        <v>17</v>
      </c>
      <c r="L152" s="7">
        <f>'[1]raw'!L1611</f>
        <v>25</v>
      </c>
      <c r="M152" s="7">
        <f>'[1]raw'!M1611</f>
        <v>39</v>
      </c>
      <c r="N152" s="7">
        <f>'[1]raw'!N1611</f>
        <v>55</v>
      </c>
      <c r="O152" s="7">
        <f>'[1]raw'!O1611</f>
        <v>55</v>
      </c>
      <c r="P152" s="7">
        <f>'[1]raw'!P1611</f>
        <v>49</v>
      </c>
    </row>
    <row r="153" spans="1:16" ht="12">
      <c r="A153" s="5"/>
      <c r="B153" s="4" t="s">
        <v>44</v>
      </c>
      <c r="C153" s="7">
        <f t="shared" si="14"/>
        <v>27.5</v>
      </c>
      <c r="D153" s="8">
        <f t="shared" si="13"/>
        <v>0.21188209082678963</v>
      </c>
      <c r="E153" s="7">
        <f>'[1]raw'!E1612</f>
        <v>30</v>
      </c>
      <c r="F153" s="7">
        <f>'[1]raw'!F1612</f>
        <v>23</v>
      </c>
      <c r="G153" s="7">
        <f>'[1]raw'!G1612</f>
        <v>22</v>
      </c>
      <c r="H153" s="7">
        <f>'[1]raw'!H1612</f>
        <v>15</v>
      </c>
      <c r="I153" s="7">
        <f>'[1]raw'!I1612</f>
        <v>23</v>
      </c>
      <c r="J153" s="7">
        <f>'[1]raw'!J1612</f>
        <v>15</v>
      </c>
      <c r="K153" s="7">
        <f>'[1]raw'!K1612</f>
        <v>14</v>
      </c>
      <c r="L153" s="7">
        <f>'[1]raw'!L1612</f>
        <v>21</v>
      </c>
      <c r="M153" s="7">
        <f>'[1]raw'!M1612</f>
        <v>41</v>
      </c>
      <c r="N153" s="7">
        <f>'[1]raw'!N1612</f>
        <v>43</v>
      </c>
      <c r="O153" s="7">
        <f>'[1]raw'!O1612</f>
        <v>42</v>
      </c>
      <c r="P153" s="7">
        <f>'[1]raw'!P1612</f>
        <v>41</v>
      </c>
    </row>
    <row r="154" spans="1:16" ht="12">
      <c r="A154" s="5"/>
      <c r="B154" s="4" t="s">
        <v>45</v>
      </c>
      <c r="C154" s="7">
        <f t="shared" si="14"/>
        <v>15.666666666666666</v>
      </c>
      <c r="D154" s="8">
        <f t="shared" si="13"/>
        <v>0.12070858507708014</v>
      </c>
      <c r="E154" s="7">
        <f>'[1]raw'!E1613</f>
        <v>14</v>
      </c>
      <c r="F154" s="7">
        <f>'[1]raw'!F1613</f>
        <v>16</v>
      </c>
      <c r="G154" s="7">
        <f>'[1]raw'!G1613</f>
        <v>12</v>
      </c>
      <c r="H154" s="7">
        <f>'[1]raw'!H1613</f>
        <v>5</v>
      </c>
      <c r="I154" s="7">
        <f>'[1]raw'!I1613</f>
        <v>4</v>
      </c>
      <c r="J154" s="7">
        <f>'[1]raw'!J1613</f>
        <v>5</v>
      </c>
      <c r="K154" s="7">
        <f>'[1]raw'!K1613</f>
        <v>3</v>
      </c>
      <c r="L154" s="7">
        <f>'[1]raw'!L1613</f>
        <v>8</v>
      </c>
      <c r="M154" s="7">
        <f>'[1]raw'!M1613</f>
        <v>21</v>
      </c>
      <c r="N154" s="7">
        <f>'[1]raw'!N1613</f>
        <v>38</v>
      </c>
      <c r="O154" s="7">
        <f>'[1]raw'!O1613</f>
        <v>34</v>
      </c>
      <c r="P154" s="7">
        <f>'[1]raw'!P1613</f>
        <v>28</v>
      </c>
    </row>
    <row r="155" spans="1:16" ht="12">
      <c r="A155" s="5"/>
      <c r="B155" s="4" t="s">
        <v>46</v>
      </c>
      <c r="C155" s="7">
        <f t="shared" si="14"/>
        <v>31.916666666666668</v>
      </c>
      <c r="D155" s="8">
        <f t="shared" si="13"/>
        <v>0.24591163874745584</v>
      </c>
      <c r="E155" s="7">
        <f>'[1]raw'!E1614</f>
        <v>26</v>
      </c>
      <c r="F155" s="7">
        <f>'[1]raw'!F1614</f>
        <v>22</v>
      </c>
      <c r="G155" s="7">
        <f>'[1]raw'!G1614</f>
        <v>22</v>
      </c>
      <c r="H155" s="7">
        <f>'[1]raw'!H1614</f>
        <v>30</v>
      </c>
      <c r="I155" s="7">
        <f>'[1]raw'!I1614</f>
        <v>19</v>
      </c>
      <c r="J155" s="7">
        <f>'[1]raw'!J1614</f>
        <v>21</v>
      </c>
      <c r="K155" s="7">
        <f>'[1]raw'!K1614</f>
        <v>21</v>
      </c>
      <c r="L155" s="7">
        <f>'[1]raw'!L1614</f>
        <v>23</v>
      </c>
      <c r="M155" s="7">
        <f>'[1]raw'!M1614</f>
        <v>46</v>
      </c>
      <c r="N155" s="7">
        <f>'[1]raw'!N1614</f>
        <v>53</v>
      </c>
      <c r="O155" s="7">
        <f>'[1]raw'!O1614</f>
        <v>54</v>
      </c>
      <c r="P155" s="7">
        <f>'[1]raw'!P1614</f>
        <v>46</v>
      </c>
    </row>
    <row r="156" spans="1:16" ht="12">
      <c r="A156" s="5"/>
      <c r="B156" s="4" t="s">
        <v>47</v>
      </c>
      <c r="C156" s="7">
        <f t="shared" si="14"/>
        <v>10.25</v>
      </c>
      <c r="D156" s="8">
        <f t="shared" si="13"/>
        <v>0.07897423385362158</v>
      </c>
      <c r="E156" s="7">
        <f>'[1]raw'!E1615</f>
        <v>7</v>
      </c>
      <c r="F156" s="7">
        <f>'[1]raw'!F1615</f>
        <v>11</v>
      </c>
      <c r="G156" s="7">
        <f>'[1]raw'!G1615</f>
        <v>7</v>
      </c>
      <c r="H156" s="7">
        <f>'[1]raw'!H1615</f>
        <v>5</v>
      </c>
      <c r="I156" s="7">
        <f>'[1]raw'!I1615</f>
        <v>7</v>
      </c>
      <c r="J156" s="7">
        <f>'[1]raw'!J1615</f>
        <v>9</v>
      </c>
      <c r="K156" s="7">
        <f>'[1]raw'!K1615</f>
        <v>7</v>
      </c>
      <c r="L156" s="7">
        <f>'[1]raw'!L1615</f>
        <v>5</v>
      </c>
      <c r="M156" s="7">
        <f>'[1]raw'!M1615</f>
        <v>14</v>
      </c>
      <c r="N156" s="7">
        <f>'[1]raw'!N1615</f>
        <v>23</v>
      </c>
      <c r="O156" s="7">
        <f>'[1]raw'!O1615</f>
        <v>14</v>
      </c>
      <c r="P156" s="7">
        <f>'[1]raw'!P1615</f>
        <v>14</v>
      </c>
    </row>
    <row r="157" spans="1:16" ht="12">
      <c r="A157" s="5"/>
      <c r="B157" s="4" t="s">
        <v>48</v>
      </c>
      <c r="C157" s="7">
        <f t="shared" si="14"/>
        <v>70.16666666666667</v>
      </c>
      <c r="D157" s="8">
        <f t="shared" si="13"/>
        <v>0.5406203650792633</v>
      </c>
      <c r="E157" s="7">
        <f>'[1]raw'!E1616</f>
        <v>53</v>
      </c>
      <c r="F157" s="7">
        <f>'[1]raw'!F1616</f>
        <v>42</v>
      </c>
      <c r="G157" s="7">
        <f>'[1]raw'!G1616</f>
        <v>26</v>
      </c>
      <c r="H157" s="7">
        <f>'[1]raw'!H1616</f>
        <v>37</v>
      </c>
      <c r="I157" s="7">
        <f>'[1]raw'!I1616</f>
        <v>34</v>
      </c>
      <c r="J157" s="7">
        <f>'[1]raw'!J1616</f>
        <v>88</v>
      </c>
      <c r="K157" s="7">
        <f>'[1]raw'!K1616</f>
        <v>115</v>
      </c>
      <c r="L157" s="7">
        <f>'[1]raw'!L1616</f>
        <v>53</v>
      </c>
      <c r="M157" s="7">
        <f>'[1]raw'!M1616</f>
        <v>83</v>
      </c>
      <c r="N157" s="7">
        <f>'[1]raw'!N1616</f>
        <v>131</v>
      </c>
      <c r="O157" s="7">
        <f>'[1]raw'!O1616</f>
        <v>88</v>
      </c>
      <c r="P157" s="7">
        <f>'[1]raw'!P1616</f>
        <v>92</v>
      </c>
    </row>
    <row r="158" spans="1:16" ht="12">
      <c r="A158" s="5"/>
      <c r="B158" s="4" t="s">
        <v>49</v>
      </c>
      <c r="C158" s="7">
        <f t="shared" si="14"/>
        <v>136.66666666666666</v>
      </c>
      <c r="D158" s="8">
        <f t="shared" si="13"/>
        <v>1.0529897847149543</v>
      </c>
      <c r="E158" s="7">
        <f>'[1]raw'!E1617</f>
        <v>143</v>
      </c>
      <c r="F158" s="7">
        <f>'[1]raw'!F1617</f>
        <v>106</v>
      </c>
      <c r="G158" s="7">
        <f>'[1]raw'!G1617</f>
        <v>96</v>
      </c>
      <c r="H158" s="7">
        <f>'[1]raw'!H1617</f>
        <v>148</v>
      </c>
      <c r="I158" s="7">
        <f>'[1]raw'!I1617</f>
        <v>137</v>
      </c>
      <c r="J158" s="7">
        <f>'[1]raw'!J1617</f>
        <v>100</v>
      </c>
      <c r="K158" s="7">
        <f>'[1]raw'!K1617</f>
        <v>133</v>
      </c>
      <c r="L158" s="7">
        <f>'[1]raw'!L1617</f>
        <v>110</v>
      </c>
      <c r="M158" s="7">
        <f>'[1]raw'!M1617</f>
        <v>156</v>
      </c>
      <c r="N158" s="7">
        <f>'[1]raw'!N1617</f>
        <v>200</v>
      </c>
      <c r="O158" s="7">
        <f>'[1]raw'!O1617</f>
        <v>168</v>
      </c>
      <c r="P158" s="7">
        <f>'[1]raw'!P1617</f>
        <v>143</v>
      </c>
    </row>
    <row r="159" spans="1:16" ht="12">
      <c r="A159" s="5"/>
      <c r="B159" s="4" t="s">
        <v>50</v>
      </c>
      <c r="C159" s="7">
        <f t="shared" si="14"/>
        <v>51.25</v>
      </c>
      <c r="D159" s="8">
        <f t="shared" si="13"/>
        <v>0.3948711692681079</v>
      </c>
      <c r="E159" s="7">
        <f>'[1]raw'!E1618</f>
        <v>36</v>
      </c>
      <c r="F159" s="7">
        <f>'[1]raw'!F1618</f>
        <v>41</v>
      </c>
      <c r="G159" s="7">
        <f>'[1]raw'!G1618</f>
        <v>29</v>
      </c>
      <c r="H159" s="7">
        <f>'[1]raw'!H1618</f>
        <v>55</v>
      </c>
      <c r="I159" s="7">
        <f>'[1]raw'!I1618</f>
        <v>44</v>
      </c>
      <c r="J159" s="7">
        <f>'[1]raw'!J1618</f>
        <v>48</v>
      </c>
      <c r="K159" s="7">
        <f>'[1]raw'!K1618</f>
        <v>38</v>
      </c>
      <c r="L159" s="7">
        <f>'[1]raw'!L1618</f>
        <v>49</v>
      </c>
      <c r="M159" s="7">
        <f>'[1]raw'!M1618</f>
        <v>67</v>
      </c>
      <c r="N159" s="7">
        <f>'[1]raw'!N1618</f>
        <v>82</v>
      </c>
      <c r="O159" s="7">
        <f>'[1]raw'!O1618</f>
        <v>64</v>
      </c>
      <c r="P159" s="7">
        <f>'[1]raw'!P1618</f>
        <v>62</v>
      </c>
    </row>
    <row r="160" spans="1:16" ht="12">
      <c r="A160" s="5"/>
      <c r="B160" s="4" t="s">
        <v>51</v>
      </c>
      <c r="C160" s="7">
        <f t="shared" si="14"/>
        <v>80.66666666666667</v>
      </c>
      <c r="D160" s="8">
        <f t="shared" si="13"/>
        <v>0.6215207997585829</v>
      </c>
      <c r="E160" s="7">
        <f>'[1]raw'!E1619</f>
        <v>74</v>
      </c>
      <c r="F160" s="7">
        <f>'[1]raw'!F1619</f>
        <v>89</v>
      </c>
      <c r="G160" s="7">
        <f>'[1]raw'!G1619</f>
        <v>70</v>
      </c>
      <c r="H160" s="7">
        <f>'[1]raw'!H1619</f>
        <v>81</v>
      </c>
      <c r="I160" s="7">
        <f>'[1]raw'!I1619</f>
        <v>86</v>
      </c>
      <c r="J160" s="7">
        <f>'[1]raw'!J1619</f>
        <v>79</v>
      </c>
      <c r="K160" s="7">
        <f>'[1]raw'!K1619</f>
        <v>60</v>
      </c>
      <c r="L160" s="7">
        <f>'[1]raw'!L1619</f>
        <v>63</v>
      </c>
      <c r="M160" s="7">
        <f>'[1]raw'!M1619</f>
        <v>97</v>
      </c>
      <c r="N160" s="7">
        <f>'[1]raw'!N1619</f>
        <v>101</v>
      </c>
      <c r="O160" s="7">
        <f>'[1]raw'!O1619</f>
        <v>95</v>
      </c>
      <c r="P160" s="7">
        <f>'[1]raw'!P1619</f>
        <v>73</v>
      </c>
    </row>
    <row r="161" spans="1:16" ht="12">
      <c r="A161" s="5"/>
      <c r="B161" s="4" t="s">
        <v>52</v>
      </c>
      <c r="C161" s="7">
        <f t="shared" si="14"/>
        <v>43.333333333333336</v>
      </c>
      <c r="D161" s="8">
        <f t="shared" si="13"/>
        <v>0.3338748097876685</v>
      </c>
      <c r="E161" s="7">
        <f>'[1]raw'!E1620</f>
        <v>61</v>
      </c>
      <c r="F161" s="7">
        <f>'[1]raw'!F1620</f>
        <v>53</v>
      </c>
      <c r="G161" s="7">
        <f>'[1]raw'!G1620</f>
        <v>33</v>
      </c>
      <c r="H161" s="7">
        <f>'[1]raw'!H1620</f>
        <v>37</v>
      </c>
      <c r="I161" s="7">
        <f>'[1]raw'!I1620</f>
        <v>30</v>
      </c>
      <c r="J161" s="7">
        <f>'[1]raw'!J1620</f>
        <v>31</v>
      </c>
      <c r="K161" s="7">
        <f>'[1]raw'!K1620</f>
        <v>25</v>
      </c>
      <c r="L161" s="7">
        <f>'[1]raw'!L1620</f>
        <v>27</v>
      </c>
      <c r="M161" s="7">
        <f>'[1]raw'!M1620</f>
        <v>50</v>
      </c>
      <c r="N161" s="7">
        <f>'[1]raw'!N1620</f>
        <v>63</v>
      </c>
      <c r="O161" s="7">
        <f>'[1]raw'!O1620</f>
        <v>60</v>
      </c>
      <c r="P161" s="7">
        <f>'[1]raw'!P1620</f>
        <v>50</v>
      </c>
    </row>
    <row r="162" spans="1:16" ht="12">
      <c r="A162" s="5"/>
      <c r="B162" s="4" t="s">
        <v>53</v>
      </c>
      <c r="C162" s="7">
        <f t="shared" si="14"/>
        <v>670.3333333333334</v>
      </c>
      <c r="D162" s="8">
        <f t="shared" si="13"/>
        <v>5.164786480638472</v>
      </c>
      <c r="E162" s="7">
        <f>'[1]raw'!E1621</f>
        <v>766</v>
      </c>
      <c r="F162" s="7">
        <f>'[1]raw'!F1621</f>
        <v>649</v>
      </c>
      <c r="G162" s="7">
        <f>'[1]raw'!G1621</f>
        <v>484</v>
      </c>
      <c r="H162" s="7">
        <f>'[1]raw'!H1621</f>
        <v>837</v>
      </c>
      <c r="I162" s="7">
        <f>'[1]raw'!I1621</f>
        <v>748</v>
      </c>
      <c r="J162" s="7">
        <f>'[1]raw'!J1621</f>
        <v>601</v>
      </c>
      <c r="K162" s="7">
        <f>'[1]raw'!K1621</f>
        <v>552</v>
      </c>
      <c r="L162" s="7">
        <f>'[1]raw'!L1621</f>
        <v>497</v>
      </c>
      <c r="M162" s="7">
        <f>'[1]raw'!M1621</f>
        <v>847</v>
      </c>
      <c r="N162" s="7">
        <f>'[1]raw'!N1621</f>
        <v>871</v>
      </c>
      <c r="O162" s="7">
        <f>'[1]raw'!O1621</f>
        <v>660</v>
      </c>
      <c r="P162" s="7">
        <f>'[1]raw'!P1621</f>
        <v>532</v>
      </c>
    </row>
    <row r="163" spans="1:16" ht="12">
      <c r="A163" s="5"/>
      <c r="B163" s="4" t="s">
        <v>54</v>
      </c>
      <c r="C163" s="7">
        <f t="shared" si="14"/>
        <v>204.91666666666666</v>
      </c>
      <c r="D163" s="8">
        <f t="shared" si="13"/>
        <v>1.5788426101305324</v>
      </c>
      <c r="E163" s="7">
        <f>'[1]raw'!E1622</f>
        <v>290</v>
      </c>
      <c r="F163" s="7">
        <f>'[1]raw'!F1622</f>
        <v>259</v>
      </c>
      <c r="G163" s="7">
        <f>'[1]raw'!G1622</f>
        <v>203</v>
      </c>
      <c r="H163" s="7">
        <f>'[1]raw'!H1622</f>
        <v>243</v>
      </c>
      <c r="I163" s="7">
        <f>'[1]raw'!I1622</f>
        <v>210</v>
      </c>
      <c r="J163" s="7">
        <f>'[1]raw'!J1622</f>
        <v>127</v>
      </c>
      <c r="K163" s="7">
        <f>'[1]raw'!K1622</f>
        <v>84</v>
      </c>
      <c r="L163" s="7">
        <f>'[1]raw'!L1622</f>
        <v>75</v>
      </c>
      <c r="M163" s="7">
        <f>'[1]raw'!M1622</f>
        <v>291</v>
      </c>
      <c r="N163" s="7">
        <f>'[1]raw'!N1622</f>
        <v>323</v>
      </c>
      <c r="O163" s="7">
        <f>'[1]raw'!O1622</f>
        <v>229</v>
      </c>
      <c r="P163" s="7">
        <f>'[1]raw'!P1622</f>
        <v>125</v>
      </c>
    </row>
    <row r="164" spans="1:16" ht="12">
      <c r="A164" s="5"/>
      <c r="B164" s="4" t="s">
        <v>55</v>
      </c>
      <c r="C164" s="7">
        <f t="shared" si="14"/>
        <v>142.91666666666666</v>
      </c>
      <c r="D164" s="8">
        <f t="shared" si="13"/>
        <v>1.1011448053574064</v>
      </c>
      <c r="E164" s="7">
        <f>'[1]raw'!E1623</f>
        <v>150</v>
      </c>
      <c r="F164" s="7">
        <f>'[1]raw'!F1623</f>
        <v>137</v>
      </c>
      <c r="G164" s="7">
        <f>'[1]raw'!G1623</f>
        <v>87</v>
      </c>
      <c r="H164" s="7">
        <f>'[1]raw'!H1623</f>
        <v>166</v>
      </c>
      <c r="I164" s="7">
        <f>'[1]raw'!I1623</f>
        <v>152</v>
      </c>
      <c r="J164" s="7">
        <f>'[1]raw'!J1623</f>
        <v>119</v>
      </c>
      <c r="K164" s="7">
        <f>'[1]raw'!K1623</f>
        <v>102</v>
      </c>
      <c r="L164" s="7">
        <f>'[1]raw'!L1623</f>
        <v>101</v>
      </c>
      <c r="M164" s="7">
        <f>'[1]raw'!M1623</f>
        <v>232</v>
      </c>
      <c r="N164" s="7">
        <f>'[1]raw'!N1623</f>
        <v>230</v>
      </c>
      <c r="O164" s="7">
        <f>'[1]raw'!O1623</f>
        <v>138</v>
      </c>
      <c r="P164" s="7">
        <f>'[1]raw'!P1623</f>
        <v>101</v>
      </c>
    </row>
    <row r="165" spans="1:16" ht="12">
      <c r="A165" s="5"/>
      <c r="B165" s="4" t="s">
        <v>56</v>
      </c>
      <c r="C165" s="7">
        <f t="shared" si="14"/>
        <v>426.9166666666667</v>
      </c>
      <c r="D165" s="8">
        <f t="shared" si="13"/>
        <v>3.289308943350434</v>
      </c>
      <c r="E165" s="7">
        <f>'[1]raw'!E1624</f>
        <v>491</v>
      </c>
      <c r="F165" s="7">
        <f>'[1]raw'!F1624</f>
        <v>446</v>
      </c>
      <c r="G165" s="7">
        <f>'[1]raw'!G1624</f>
        <v>349</v>
      </c>
      <c r="H165" s="7">
        <f>'[1]raw'!H1624</f>
        <v>465</v>
      </c>
      <c r="I165" s="7">
        <f>'[1]raw'!I1624</f>
        <v>495</v>
      </c>
      <c r="J165" s="7">
        <f>'[1]raw'!J1624</f>
        <v>374</v>
      </c>
      <c r="K165" s="7">
        <f>'[1]raw'!K1624</f>
        <v>389</v>
      </c>
      <c r="L165" s="7">
        <f>'[1]raw'!L1624</f>
        <v>381</v>
      </c>
      <c r="M165" s="7">
        <f>'[1]raw'!M1624</f>
        <v>517</v>
      </c>
      <c r="N165" s="7">
        <f>'[1]raw'!N1624</f>
        <v>504</v>
      </c>
      <c r="O165" s="7">
        <f>'[1]raw'!O1624</f>
        <v>403</v>
      </c>
      <c r="P165" s="7">
        <f>'[1]raw'!P1624</f>
        <v>309</v>
      </c>
    </row>
    <row r="166" spans="1:16" ht="12">
      <c r="A166" s="5"/>
      <c r="B166" s="4" t="s">
        <v>57</v>
      </c>
      <c r="C166" s="7">
        <f t="shared" si="14"/>
        <v>352.75</v>
      </c>
      <c r="D166" s="8">
        <f t="shared" si="13"/>
        <v>2.717869365060001</v>
      </c>
      <c r="E166" s="7">
        <f>'[1]raw'!E1625</f>
        <v>302</v>
      </c>
      <c r="F166" s="7">
        <f>'[1]raw'!F1625</f>
        <v>275</v>
      </c>
      <c r="G166" s="7">
        <f>'[1]raw'!G1625</f>
        <v>229</v>
      </c>
      <c r="H166" s="7">
        <f>'[1]raw'!H1625</f>
        <v>330</v>
      </c>
      <c r="I166" s="7">
        <f>'[1]raw'!I1625</f>
        <v>302</v>
      </c>
      <c r="J166" s="7">
        <f>'[1]raw'!J1625</f>
        <v>259</v>
      </c>
      <c r="K166" s="7">
        <f>'[1]raw'!K1625</f>
        <v>261</v>
      </c>
      <c r="L166" s="7">
        <f>'[1]raw'!L1625</f>
        <v>283</v>
      </c>
      <c r="M166" s="7">
        <f>'[1]raw'!M1625</f>
        <v>495</v>
      </c>
      <c r="N166" s="7">
        <f>'[1]raw'!N1625</f>
        <v>562</v>
      </c>
      <c r="O166" s="7">
        <f>'[1]raw'!O1625</f>
        <v>503</v>
      </c>
      <c r="P166" s="7">
        <f>'[1]raw'!P1625</f>
        <v>432</v>
      </c>
    </row>
    <row r="167" spans="1:16" ht="12">
      <c r="A167" s="5"/>
      <c r="B167" s="4" t="s">
        <v>58</v>
      </c>
      <c r="C167" s="7">
        <f t="shared" si="14"/>
        <v>51.833333333333336</v>
      </c>
      <c r="D167" s="8">
        <f t="shared" si="13"/>
        <v>0.3993656378614035</v>
      </c>
      <c r="E167" s="7">
        <f>'[1]raw'!E1626</f>
        <v>33</v>
      </c>
      <c r="F167" s="7">
        <f>'[1]raw'!F1626</f>
        <v>41</v>
      </c>
      <c r="G167" s="7">
        <f>'[1]raw'!G1626</f>
        <v>63</v>
      </c>
      <c r="H167" s="7">
        <f>'[1]raw'!H1626</f>
        <v>39</v>
      </c>
      <c r="I167" s="7">
        <f>'[1]raw'!I1626</f>
        <v>54</v>
      </c>
      <c r="J167" s="7">
        <f>'[1]raw'!J1626</f>
        <v>46</v>
      </c>
      <c r="K167" s="7">
        <f>'[1]raw'!K1626</f>
        <v>36</v>
      </c>
      <c r="L167" s="7">
        <f>'[1]raw'!L1626</f>
        <v>113</v>
      </c>
      <c r="M167" s="7">
        <f>'[1]raw'!M1626</f>
        <v>57</v>
      </c>
      <c r="N167" s="7">
        <f>'[1]raw'!N1626</f>
        <v>58</v>
      </c>
      <c r="O167" s="7">
        <f>'[1]raw'!O1626</f>
        <v>49</v>
      </c>
      <c r="P167" s="7">
        <f>'[1]raw'!P1626</f>
        <v>33</v>
      </c>
    </row>
    <row r="168" spans="1:16" ht="12">
      <c r="A168" s="5"/>
      <c r="B168" s="5" t="s">
        <v>59</v>
      </c>
      <c r="C168" s="7">
        <f t="shared" si="14"/>
        <v>1929.8333333333333</v>
      </c>
      <c r="D168" s="8">
        <f t="shared" si="13"/>
        <v>14.868986240505436</v>
      </c>
      <c r="E168" s="7">
        <f>'[1]raw'!E1627</f>
        <v>1785</v>
      </c>
      <c r="F168" s="7">
        <f>'[1]raw'!F1627</f>
        <v>1701</v>
      </c>
      <c r="G168" s="7">
        <f>'[1]raw'!G1627</f>
        <v>1980</v>
      </c>
      <c r="H168" s="7">
        <f>'[1]raw'!H1627</f>
        <v>1616</v>
      </c>
      <c r="I168" s="7">
        <f>'[1]raw'!I1627</f>
        <v>1789</v>
      </c>
      <c r="J168" s="7">
        <f>'[1]raw'!J1627</f>
        <v>1811</v>
      </c>
      <c r="K168" s="7">
        <f>'[1]raw'!K1627</f>
        <v>1764</v>
      </c>
      <c r="L168" s="7">
        <f>'[1]raw'!L1627</f>
        <v>1933</v>
      </c>
      <c r="M168" s="7">
        <f>'[1]raw'!M1627</f>
        <v>2027</v>
      </c>
      <c r="N168" s="7">
        <f>'[1]raw'!N1627</f>
        <v>2195</v>
      </c>
      <c r="O168" s="7">
        <f>'[1]raw'!O1627</f>
        <v>2271</v>
      </c>
      <c r="P168" s="7">
        <f>'[1]raw'!P1627</f>
        <v>2286</v>
      </c>
    </row>
    <row r="169" spans="1:16" ht="12">
      <c r="A169" s="5"/>
      <c r="B169" s="5" t="s">
        <v>60</v>
      </c>
      <c r="C169" s="7">
        <f t="shared" si="14"/>
        <v>208.5</v>
      </c>
      <c r="D169" s="8">
        <f t="shared" si="13"/>
        <v>1.606451488632205</v>
      </c>
      <c r="E169" s="7">
        <f>'[1]raw'!E1628</f>
        <v>222</v>
      </c>
      <c r="F169" s="7">
        <f>'[1]raw'!F1628</f>
        <v>209</v>
      </c>
      <c r="G169" s="7">
        <f>'[1]raw'!G1628</f>
        <v>236</v>
      </c>
      <c r="H169" s="7">
        <f>'[1]raw'!H1628</f>
        <v>213</v>
      </c>
      <c r="I169" s="7">
        <f>'[1]raw'!I1628</f>
        <v>224</v>
      </c>
      <c r="J169" s="7">
        <f>'[1]raw'!J1628</f>
        <v>204</v>
      </c>
      <c r="K169" s="7">
        <f>'[1]raw'!K1628</f>
        <v>164</v>
      </c>
      <c r="L169" s="7">
        <f>'[1]raw'!L1628</f>
        <v>178</v>
      </c>
      <c r="M169" s="7">
        <f>'[1]raw'!M1628</f>
        <v>206</v>
      </c>
      <c r="N169" s="7">
        <f>'[1]raw'!N1628</f>
        <v>210</v>
      </c>
      <c r="O169" s="7">
        <f>'[1]raw'!O1628</f>
        <v>214</v>
      </c>
      <c r="P169" s="7">
        <f>'[1]raw'!P1628</f>
        <v>222</v>
      </c>
    </row>
    <row r="170" spans="1:16" ht="12">
      <c r="A170" s="5"/>
      <c r="B170" s="5" t="s">
        <v>61</v>
      </c>
      <c r="C170" s="7">
        <f t="shared" si="14"/>
        <v>157.41666666666666</v>
      </c>
      <c r="D170" s="8">
        <f t="shared" si="13"/>
        <v>1.2128644532478956</v>
      </c>
      <c r="E170" s="7">
        <f>'[1]raw'!E1629</f>
        <v>176</v>
      </c>
      <c r="F170" s="7">
        <f>'[1]raw'!F1629</f>
        <v>160</v>
      </c>
      <c r="G170" s="7">
        <f>'[1]raw'!G1629</f>
        <v>160</v>
      </c>
      <c r="H170" s="7">
        <f>'[1]raw'!H1629</f>
        <v>196</v>
      </c>
      <c r="I170" s="7">
        <f>'[1]raw'!I1629</f>
        <v>184</v>
      </c>
      <c r="J170" s="7">
        <f>'[1]raw'!J1629</f>
        <v>136</v>
      </c>
      <c r="K170" s="7">
        <f>'[1]raw'!K1629</f>
        <v>143</v>
      </c>
      <c r="L170" s="7">
        <f>'[1]raw'!L1629</f>
        <v>170</v>
      </c>
      <c r="M170" s="7">
        <f>'[1]raw'!M1629</f>
        <v>176</v>
      </c>
      <c r="N170" s="7">
        <f>'[1]raw'!N1629</f>
        <v>153</v>
      </c>
      <c r="O170" s="7">
        <f>'[1]raw'!O1629</f>
        <v>129</v>
      </c>
      <c r="P170" s="7">
        <f>'[1]raw'!P1629</f>
        <v>106</v>
      </c>
    </row>
    <row r="171" spans="1:16" ht="12">
      <c r="A171" s="5"/>
      <c r="B171" s="5" t="s">
        <v>62</v>
      </c>
      <c r="C171" s="7">
        <f t="shared" si="14"/>
        <v>301.6666666666667</v>
      </c>
      <c r="D171" s="8">
        <f t="shared" si="13"/>
        <v>2.3242823296756923</v>
      </c>
      <c r="E171" s="7">
        <f>'[1]raw'!E1630</f>
        <v>361</v>
      </c>
      <c r="F171" s="7">
        <f>'[1]raw'!F1630</f>
        <v>321</v>
      </c>
      <c r="G171" s="7">
        <f>'[1]raw'!G1630</f>
        <v>286</v>
      </c>
      <c r="H171" s="7">
        <f>'[1]raw'!H1630</f>
        <v>323</v>
      </c>
      <c r="I171" s="7">
        <f>'[1]raw'!I1630</f>
        <v>310</v>
      </c>
      <c r="J171" s="7">
        <f>'[1]raw'!J1630</f>
        <v>306</v>
      </c>
      <c r="K171" s="7">
        <f>'[1]raw'!K1630</f>
        <v>327</v>
      </c>
      <c r="L171" s="7">
        <f>'[1]raw'!L1630</f>
        <v>236</v>
      </c>
      <c r="M171" s="7">
        <f>'[1]raw'!M1630</f>
        <v>346</v>
      </c>
      <c r="N171" s="7">
        <f>'[1]raw'!N1630</f>
        <v>341</v>
      </c>
      <c r="O171" s="7">
        <f>'[1]raw'!O1630</f>
        <v>245</v>
      </c>
      <c r="P171" s="7">
        <f>'[1]raw'!P1630</f>
        <v>218</v>
      </c>
    </row>
    <row r="172" spans="1:16" ht="12">
      <c r="A172" s="5"/>
      <c r="B172" s="5" t="s">
        <v>27</v>
      </c>
      <c r="C172" s="7">
        <f t="shared" si="14"/>
        <v>7714.416666666667</v>
      </c>
      <c r="D172" s="8">
        <f t="shared" si="13"/>
        <v>59.43806301244968</v>
      </c>
      <c r="E172" s="7">
        <f>'[1]raw'!E1631</f>
        <v>15499</v>
      </c>
      <c r="F172" s="7">
        <f>'[1]raw'!F1631</f>
        <v>12553</v>
      </c>
      <c r="G172" s="7">
        <f>'[1]raw'!G1631</f>
        <v>10381</v>
      </c>
      <c r="H172" s="7">
        <f>'[1]raw'!H1631</f>
        <v>9286</v>
      </c>
      <c r="I172" s="7">
        <f>'[1]raw'!I1631</f>
        <v>8431</v>
      </c>
      <c r="J172" s="7">
        <f>'[1]raw'!J1631</f>
        <v>7517</v>
      </c>
      <c r="K172" s="7">
        <f>'[1]raw'!K1631</f>
        <v>7140</v>
      </c>
      <c r="L172" s="7">
        <f>'[1]raw'!L1631</f>
        <v>6254</v>
      </c>
      <c r="M172" s="7">
        <f>'[1]raw'!M1631</f>
        <v>6160</v>
      </c>
      <c r="N172" s="7">
        <f>'[1]raw'!N1631</f>
        <v>4368</v>
      </c>
      <c r="O172" s="7">
        <f>'[1]raw'!O1631</f>
        <v>2896</v>
      </c>
      <c r="P172" s="7">
        <f>'[1]raw'!P1631</f>
        <v>2088</v>
      </c>
    </row>
    <row r="173" spans="1:16" ht="12">
      <c r="A173" s="5" t="s">
        <v>63</v>
      </c>
      <c r="B173" s="5"/>
      <c r="C173" s="23"/>
      <c r="D173" s="22"/>
      <c r="E173" s="7"/>
      <c r="F173" s="7"/>
      <c r="G173" s="7"/>
      <c r="H173" s="7"/>
      <c r="J173" s="7"/>
      <c r="K173" s="7"/>
      <c r="L173" s="7"/>
      <c r="M173" s="7"/>
      <c r="N173" s="7"/>
      <c r="O173" s="7"/>
      <c r="P173" s="7"/>
    </row>
    <row r="174" spans="1:16" ht="12">
      <c r="A174" s="5"/>
      <c r="B174" s="5" t="s">
        <v>64</v>
      </c>
      <c r="C174" s="7">
        <f t="shared" si="14"/>
        <v>62.416666666666664</v>
      </c>
      <c r="D174" s="8">
        <f t="shared" si="13"/>
        <v>0.48090813948262245</v>
      </c>
      <c r="E174" s="7">
        <f>'[1]raw'!E1634</f>
        <v>93</v>
      </c>
      <c r="F174" s="7">
        <f>'[1]raw'!F1634</f>
        <v>69</v>
      </c>
      <c r="G174" s="7">
        <f>'[1]raw'!G1634</f>
        <v>59</v>
      </c>
      <c r="H174" s="7">
        <f>'[1]raw'!H1634</f>
        <v>77</v>
      </c>
      <c r="I174" s="7">
        <f>'[1]raw'!I1634</f>
        <v>64</v>
      </c>
      <c r="J174" s="7">
        <f>'[1]raw'!J1634</f>
        <v>59</v>
      </c>
      <c r="K174" s="7">
        <f>'[1]raw'!K1634</f>
        <v>62</v>
      </c>
      <c r="L174" s="7">
        <f>'[1]raw'!L1634</f>
        <v>57</v>
      </c>
      <c r="M174" s="7">
        <f>'[1]raw'!M1634</f>
        <v>64</v>
      </c>
      <c r="N174" s="7">
        <f>'[1]raw'!N1634</f>
        <v>58</v>
      </c>
      <c r="O174" s="7">
        <f>'[1]raw'!O1634</f>
        <v>44</v>
      </c>
      <c r="P174" s="7">
        <f>'[1]raw'!P1634</f>
        <v>43</v>
      </c>
    </row>
    <row r="175" spans="1:16" ht="12">
      <c r="A175" s="5"/>
      <c r="B175" s="5" t="s">
        <v>65</v>
      </c>
      <c r="C175" s="7">
        <f t="shared" si="14"/>
        <v>480</v>
      </c>
      <c r="D175" s="8">
        <f t="shared" si="13"/>
        <v>3.6983055853403277</v>
      </c>
      <c r="E175" s="7">
        <f>'[1]raw'!E1635</f>
        <v>566</v>
      </c>
      <c r="F175" s="7">
        <f>'[1]raw'!F1635</f>
        <v>463</v>
      </c>
      <c r="G175" s="7">
        <f>'[1]raw'!G1635</f>
        <v>395</v>
      </c>
      <c r="H175" s="7">
        <f>'[1]raw'!H1635</f>
        <v>608</v>
      </c>
      <c r="I175" s="7">
        <f>'[1]raw'!I1635</f>
        <v>621</v>
      </c>
      <c r="J175" s="7">
        <f>'[1]raw'!J1635</f>
        <v>541</v>
      </c>
      <c r="K175" s="7">
        <f>'[1]raw'!K1635</f>
        <v>513</v>
      </c>
      <c r="L175" s="7">
        <f>'[1]raw'!L1635</f>
        <v>489</v>
      </c>
      <c r="M175" s="7">
        <f>'[1]raw'!M1635</f>
        <v>526</v>
      </c>
      <c r="N175" s="7">
        <f>'[1]raw'!N1635</f>
        <v>453</v>
      </c>
      <c r="O175" s="7">
        <f>'[1]raw'!O1635</f>
        <v>347</v>
      </c>
      <c r="P175" s="7">
        <f>'[1]raw'!P1635</f>
        <v>238</v>
      </c>
    </row>
    <row r="176" spans="1:16" ht="12">
      <c r="A176" s="5"/>
      <c r="B176" s="5" t="s">
        <v>66</v>
      </c>
      <c r="C176" s="7">
        <f t="shared" si="14"/>
        <v>2585</v>
      </c>
      <c r="D176" s="8">
        <f t="shared" si="13"/>
        <v>19.916916537718222</v>
      </c>
      <c r="E176" s="7">
        <f>'[1]raw'!E1636</f>
        <v>3571</v>
      </c>
      <c r="F176" s="7">
        <f>'[1]raw'!F1636</f>
        <v>3178</v>
      </c>
      <c r="G176" s="7">
        <f>'[1]raw'!G1636</f>
        <v>2739</v>
      </c>
      <c r="H176" s="7">
        <f>'[1]raw'!H1636</f>
        <v>3141</v>
      </c>
      <c r="I176" s="7">
        <f>'[1]raw'!I1636</f>
        <v>2961</v>
      </c>
      <c r="J176" s="7">
        <f>'[1]raw'!J1636</f>
        <v>2441</v>
      </c>
      <c r="K176" s="7">
        <f>'[1]raw'!K1636</f>
        <v>2206</v>
      </c>
      <c r="L176" s="7">
        <f>'[1]raw'!L1636</f>
        <v>2184</v>
      </c>
      <c r="M176" s="7">
        <f>'[1]raw'!M1636</f>
        <v>2702</v>
      </c>
      <c r="N176" s="7">
        <f>'[1]raw'!N1636</f>
        <v>2438</v>
      </c>
      <c r="O176" s="7">
        <f>'[1]raw'!O1636</f>
        <v>1911</v>
      </c>
      <c r="P176" s="7">
        <f>'[1]raw'!P1636</f>
        <v>1548</v>
      </c>
    </row>
    <row r="177" spans="1:16" ht="12">
      <c r="A177" s="5"/>
      <c r="B177" s="4" t="s">
        <v>67</v>
      </c>
      <c r="C177" s="7">
        <f t="shared" si="14"/>
        <v>1368.6666666666667</v>
      </c>
      <c r="D177" s="8">
        <f t="shared" si="13"/>
        <v>10.545307453755129</v>
      </c>
      <c r="E177" s="7">
        <f>'[1]raw'!E1637</f>
        <v>1730</v>
      </c>
      <c r="F177" s="7">
        <f>'[1]raw'!F1637</f>
        <v>1487</v>
      </c>
      <c r="G177" s="7">
        <f>'[1]raw'!G1637</f>
        <v>1303</v>
      </c>
      <c r="H177" s="7">
        <f>'[1]raw'!H1637</f>
        <v>1549</v>
      </c>
      <c r="I177" s="7">
        <f>'[1]raw'!I1637</f>
        <v>1556</v>
      </c>
      <c r="J177" s="7">
        <f>'[1]raw'!J1637</f>
        <v>1381</v>
      </c>
      <c r="K177" s="7">
        <f>'[1]raw'!K1637</f>
        <v>1388</v>
      </c>
      <c r="L177" s="7">
        <f>'[1]raw'!L1637</f>
        <v>1295</v>
      </c>
      <c r="M177" s="7">
        <f>'[1]raw'!M1637</f>
        <v>1582</v>
      </c>
      <c r="N177" s="7">
        <f>'[1]raw'!N1637</f>
        <v>1305</v>
      </c>
      <c r="O177" s="7">
        <f>'[1]raw'!O1637</f>
        <v>1023</v>
      </c>
      <c r="P177" s="7">
        <f>'[1]raw'!P1637</f>
        <v>825</v>
      </c>
    </row>
    <row r="178" spans="1:16" ht="12">
      <c r="A178" s="5"/>
      <c r="B178" s="5" t="s">
        <v>68</v>
      </c>
      <c r="C178" s="7">
        <f t="shared" si="14"/>
        <v>458.6666666666667</v>
      </c>
      <c r="D178" s="8">
        <f t="shared" si="13"/>
        <v>3.533936448214091</v>
      </c>
      <c r="E178" s="7">
        <f>'[1]raw'!E1638</f>
        <v>646</v>
      </c>
      <c r="F178" s="7">
        <f>'[1]raw'!F1638</f>
        <v>513</v>
      </c>
      <c r="G178" s="7">
        <f>'[1]raw'!G1638</f>
        <v>448</v>
      </c>
      <c r="H178" s="7">
        <f>'[1]raw'!H1638</f>
        <v>535</v>
      </c>
      <c r="I178" s="7">
        <f>'[1]raw'!I1638</f>
        <v>555</v>
      </c>
      <c r="J178" s="7">
        <f>'[1]raw'!J1638</f>
        <v>480</v>
      </c>
      <c r="K178" s="7">
        <f>'[1]raw'!K1638</f>
        <v>455</v>
      </c>
      <c r="L178" s="7">
        <f>'[1]raw'!L1638</f>
        <v>432</v>
      </c>
      <c r="M178" s="7">
        <f>'[1]raw'!M1638</f>
        <v>468</v>
      </c>
      <c r="N178" s="7">
        <f>'[1]raw'!N1638</f>
        <v>432</v>
      </c>
      <c r="O178" s="7">
        <f>'[1]raw'!O1638</f>
        <v>302</v>
      </c>
      <c r="P178" s="7">
        <f>'[1]raw'!P1638</f>
        <v>238</v>
      </c>
    </row>
    <row r="179" spans="1:16" ht="12">
      <c r="A179" s="5"/>
      <c r="B179" s="4" t="s">
        <v>69</v>
      </c>
      <c r="C179" s="7">
        <f t="shared" si="14"/>
        <v>221.75</v>
      </c>
      <c r="D179" s="8">
        <f t="shared" si="13"/>
        <v>1.7085401323942035</v>
      </c>
      <c r="E179" s="7">
        <f>'[1]raw'!E1639</f>
        <v>270</v>
      </c>
      <c r="F179" s="7">
        <f>'[1]raw'!F1639</f>
        <v>243</v>
      </c>
      <c r="G179" s="7">
        <f>'[1]raw'!G1639</f>
        <v>208</v>
      </c>
      <c r="H179" s="7">
        <f>'[1]raw'!H1639</f>
        <v>212</v>
      </c>
      <c r="I179" s="7">
        <f>'[1]raw'!I1639</f>
        <v>212</v>
      </c>
      <c r="J179" s="7">
        <f>'[1]raw'!J1639</f>
        <v>230</v>
      </c>
      <c r="K179" s="7">
        <f>'[1]raw'!K1639</f>
        <v>333</v>
      </c>
      <c r="L179" s="7">
        <f>'[1]raw'!L1639</f>
        <v>259</v>
      </c>
      <c r="M179" s="7">
        <f>'[1]raw'!M1639</f>
        <v>224</v>
      </c>
      <c r="N179" s="7">
        <f>'[1]raw'!N1639</f>
        <v>192</v>
      </c>
      <c r="O179" s="7">
        <f>'[1]raw'!O1639</f>
        <v>144</v>
      </c>
      <c r="P179" s="7">
        <f>'[1]raw'!P1639</f>
        <v>134</v>
      </c>
    </row>
    <row r="180" spans="2:16" ht="12">
      <c r="B180" s="4" t="s">
        <v>70</v>
      </c>
      <c r="C180" s="7">
        <f t="shared" si="14"/>
        <v>2672.25</v>
      </c>
      <c r="D180" s="8">
        <f t="shared" si="13"/>
        <v>20.58916062588686</v>
      </c>
      <c r="E180" s="7">
        <f>'[1]raw'!E1640</f>
        <v>3613</v>
      </c>
      <c r="F180" s="7">
        <f>'[1]raw'!F1640</f>
        <v>3047</v>
      </c>
      <c r="G180" s="7">
        <f>'[1]raw'!G1640</f>
        <v>2915</v>
      </c>
      <c r="H180" s="7">
        <f>'[1]raw'!H1640</f>
        <v>2910</v>
      </c>
      <c r="I180" s="7">
        <f>'[1]raw'!I1640</f>
        <v>2754</v>
      </c>
      <c r="J180" s="7">
        <f>'[1]raw'!J1640</f>
        <v>2676</v>
      </c>
      <c r="K180" s="7">
        <f>'[1]raw'!K1640</f>
        <v>2590</v>
      </c>
      <c r="L180" s="7">
        <f>'[1]raw'!L1640</f>
        <v>2340</v>
      </c>
      <c r="M180" s="7">
        <f>'[1]raw'!M1640</f>
        <v>2644</v>
      </c>
      <c r="N180" s="7">
        <f>'[1]raw'!N1640</f>
        <v>2534</v>
      </c>
      <c r="O180" s="7">
        <f>'[1]raw'!O1640</f>
        <v>2154</v>
      </c>
      <c r="P180" s="7">
        <f>'[1]raw'!P1640</f>
        <v>1890</v>
      </c>
    </row>
    <row r="181" spans="2:16" ht="12">
      <c r="B181" s="4" t="s">
        <v>71</v>
      </c>
      <c r="C181" s="7">
        <f t="shared" si="14"/>
        <v>774.6666666666666</v>
      </c>
      <c r="D181" s="8">
        <f t="shared" si="13"/>
        <v>5.968654291896473</v>
      </c>
      <c r="E181" s="7">
        <f>'[1]raw'!E1641</f>
        <v>1243</v>
      </c>
      <c r="F181" s="7">
        <f>'[1]raw'!F1641</f>
        <v>999</v>
      </c>
      <c r="G181" s="7">
        <f>'[1]raw'!G1641</f>
        <v>903</v>
      </c>
      <c r="H181" s="7">
        <f>'[1]raw'!H1641</f>
        <v>854</v>
      </c>
      <c r="I181" s="7">
        <f>'[1]raw'!I1641</f>
        <v>808</v>
      </c>
      <c r="J181" s="7">
        <f>'[1]raw'!J1641</f>
        <v>728</v>
      </c>
      <c r="K181" s="7">
        <f>'[1]raw'!K1641</f>
        <v>647</v>
      </c>
      <c r="L181" s="7">
        <f>'[1]raw'!L1641</f>
        <v>624</v>
      </c>
      <c r="M181" s="7">
        <f>'[1]raw'!M1641</f>
        <v>725</v>
      </c>
      <c r="N181" s="7">
        <f>'[1]raw'!N1641</f>
        <v>683</v>
      </c>
      <c r="O181" s="7">
        <f>'[1]raw'!O1641</f>
        <v>583</v>
      </c>
      <c r="P181" s="7">
        <f>'[1]raw'!P1641</f>
        <v>499</v>
      </c>
    </row>
    <row r="182" spans="2:16" ht="12">
      <c r="B182" s="4" t="s">
        <v>72</v>
      </c>
      <c r="C182" s="7">
        <f t="shared" si="14"/>
        <v>2323.0833333333335</v>
      </c>
      <c r="D182" s="8">
        <f t="shared" si="13"/>
        <v>17.89890013932853</v>
      </c>
      <c r="E182" s="7">
        <f>'[1]raw'!E1642</f>
        <v>3520</v>
      </c>
      <c r="F182" s="7">
        <f>'[1]raw'!F1642</f>
        <v>3033</v>
      </c>
      <c r="G182" s="7">
        <f>'[1]raw'!G1642</f>
        <v>2432</v>
      </c>
      <c r="H182" s="7">
        <f>'[1]raw'!H1642</f>
        <v>2762</v>
      </c>
      <c r="I182" s="7">
        <f>'[1]raw'!I1642</f>
        <v>2641</v>
      </c>
      <c r="J182" s="7">
        <f>'[1]raw'!J1642</f>
        <v>2330</v>
      </c>
      <c r="K182" s="7">
        <f>'[1]raw'!K1642</f>
        <v>2210</v>
      </c>
      <c r="L182" s="7">
        <f>'[1]raw'!L1642</f>
        <v>2083</v>
      </c>
      <c r="M182" s="7">
        <f>'[1]raw'!M1642</f>
        <v>2222</v>
      </c>
      <c r="N182" s="7">
        <f>'[1]raw'!N1642</f>
        <v>1912</v>
      </c>
      <c r="O182" s="7">
        <f>'[1]raw'!O1642</f>
        <v>1474</v>
      </c>
      <c r="P182" s="7">
        <f>'[1]raw'!P1642</f>
        <v>1258</v>
      </c>
    </row>
    <row r="183" spans="2:16" ht="12">
      <c r="B183" s="4" t="s">
        <v>73</v>
      </c>
      <c r="C183" s="7">
        <f t="shared" si="14"/>
        <v>2026.4166666666667</v>
      </c>
      <c r="D183" s="8">
        <f t="shared" si="13"/>
        <v>15.6131418261668</v>
      </c>
      <c r="E183" s="7">
        <f>'[1]raw'!E1643</f>
        <v>5606</v>
      </c>
      <c r="F183" s="7">
        <f>'[1]raw'!F1643</f>
        <v>4410</v>
      </c>
      <c r="G183" s="7">
        <f>'[1]raw'!G1643</f>
        <v>3583</v>
      </c>
      <c r="H183" s="7">
        <f>'[1]raw'!H1643</f>
        <v>1763</v>
      </c>
      <c r="I183" s="7">
        <f>'[1]raw'!I1643</f>
        <v>1377</v>
      </c>
      <c r="J183" s="7">
        <f>'[1]raw'!J1643</f>
        <v>1252</v>
      </c>
      <c r="K183" s="7">
        <f>'[1]raw'!K1643</f>
        <v>1201</v>
      </c>
      <c r="L183" s="7">
        <f>'[1]raw'!L1643</f>
        <v>1069</v>
      </c>
      <c r="M183" s="7">
        <f>'[1]raw'!M1643</f>
        <v>1207</v>
      </c>
      <c r="N183" s="7">
        <f>'[1]raw'!N1643</f>
        <v>1136</v>
      </c>
      <c r="O183" s="7">
        <f>'[1]raw'!O1643</f>
        <v>904</v>
      </c>
      <c r="P183" s="7">
        <f>'[1]raw'!P1643</f>
        <v>809</v>
      </c>
    </row>
    <row r="184" spans="2:16" ht="12">
      <c r="B184" s="4" t="s">
        <v>27</v>
      </c>
      <c r="C184" s="7">
        <f t="shared" si="14"/>
        <v>6</v>
      </c>
      <c r="D184" s="8">
        <f t="shared" si="13"/>
        <v>0.0462288198167541</v>
      </c>
      <c r="E184" s="7">
        <f>'[1]raw'!E1644</f>
        <v>8</v>
      </c>
      <c r="F184" s="7">
        <f>'[1]raw'!F1644</f>
        <v>10</v>
      </c>
      <c r="G184" s="7">
        <f>'[1]raw'!G1644</f>
        <v>15</v>
      </c>
      <c r="H184" s="7">
        <f>'[1]raw'!H1644</f>
        <v>7</v>
      </c>
      <c r="I184" s="7">
        <f>'[1]raw'!I1644</f>
        <v>6</v>
      </c>
      <c r="J184" s="7">
        <f>'[1]raw'!J1644</f>
        <v>7</v>
      </c>
      <c r="K184" s="7">
        <f>'[1]raw'!K1644</f>
        <v>6</v>
      </c>
      <c r="L184" s="7">
        <f>'[1]raw'!L1644</f>
        <v>6</v>
      </c>
      <c r="M184" s="7">
        <f>'[1]raw'!M1644</f>
        <v>4</v>
      </c>
      <c r="N184" s="7">
        <f>'[1]raw'!N1644</f>
        <v>1</v>
      </c>
      <c r="O184" s="7">
        <f>'[1]raw'!O1644</f>
        <v>0</v>
      </c>
      <c r="P184" s="7">
        <f>'[1]raw'!P1644</f>
        <v>2</v>
      </c>
    </row>
    <row r="185" spans="4:9" ht="12">
      <c r="D185" s="14"/>
      <c r="I185" s="3"/>
    </row>
    <row r="186" spans="1:9" ht="12">
      <c r="A186" s="4" t="s">
        <v>76</v>
      </c>
      <c r="D186" s="14"/>
      <c r="I186" s="3"/>
    </row>
    <row r="187" spans="4:9" ht="12">
      <c r="D187" s="14"/>
      <c r="I187" s="3"/>
    </row>
    <row r="188" spans="1:16" ht="12">
      <c r="A188" s="1" t="str">
        <f>A1</f>
        <v>CHARACTERISTICS OF THE INSURED UNEMPLOYED -- 2021</v>
      </c>
      <c r="B188" s="1"/>
      <c r="C188" s="13"/>
      <c r="D188" s="14"/>
      <c r="H188" s="11" t="s">
        <v>96</v>
      </c>
      <c r="I188" s="11"/>
      <c r="J188" s="11"/>
      <c r="K188" s="11"/>
      <c r="L188" s="11"/>
      <c r="M188" s="11"/>
      <c r="N188" s="11"/>
      <c r="O188" s="11"/>
      <c r="P188" s="11"/>
    </row>
    <row r="189" spans="1:9" ht="12">
      <c r="A189" s="5" t="str">
        <f>A2</f>
        <v>Characteristics of claimants who filed for unemployment insurance benefits in Hawaii for the week containing the 12th of each month.</v>
      </c>
      <c r="B189" s="5"/>
      <c r="C189" s="13"/>
      <c r="D189" s="14"/>
      <c r="I189" s="3"/>
    </row>
    <row r="190" spans="1:16" ht="12">
      <c r="A190" s="1" t="str">
        <f>A3</f>
        <v>* The unclassified totals in the characteristics report include claimants who were exempt from the job search requirements under the COVID-19 state of emergency and</v>
      </c>
      <c r="B190" s="1"/>
      <c r="D190" s="14"/>
      <c r="E190" s="2"/>
      <c r="F190" s="2"/>
      <c r="G190" s="2"/>
      <c r="H190" s="2"/>
      <c r="I190" s="2"/>
      <c r="J190" s="2"/>
      <c r="K190" s="2"/>
      <c r="L190" s="2"/>
      <c r="M190" s="2"/>
      <c r="N190" s="2"/>
      <c r="O190" s="2"/>
      <c r="P190" s="2"/>
    </row>
    <row r="191" spans="1:16" ht="12">
      <c r="A191" s="1"/>
      <c r="B191" s="1" t="str">
        <f>B4</f>
        <v>therefore the reports from April to present should not be used to compare with previous months' reports.</v>
      </c>
      <c r="C191" s="12" t="s">
        <v>107</v>
      </c>
      <c r="D191" s="8" t="s">
        <v>105</v>
      </c>
      <c r="E191" s="2"/>
      <c r="F191" s="2"/>
      <c r="G191" s="2"/>
      <c r="H191" s="2"/>
      <c r="I191" s="2"/>
      <c r="J191" s="2"/>
      <c r="K191" s="2"/>
      <c r="L191" s="2"/>
      <c r="M191" s="2"/>
      <c r="N191" s="2"/>
      <c r="O191" s="2"/>
      <c r="P191" s="2"/>
    </row>
    <row r="192" spans="1:16" ht="12">
      <c r="A192" s="5"/>
      <c r="C192" s="12" t="s">
        <v>106</v>
      </c>
      <c r="D192" s="8" t="s">
        <v>0</v>
      </c>
      <c r="E192" s="7" t="str">
        <f aca="true" t="shared" si="16" ref="E192:J192">E6</f>
        <v>JAN</v>
      </c>
      <c r="F192" s="7" t="str">
        <f t="shared" si="16"/>
        <v>FEB</v>
      </c>
      <c r="G192" s="7" t="str">
        <f t="shared" si="16"/>
        <v>MAR</v>
      </c>
      <c r="H192" s="7" t="str">
        <f t="shared" si="16"/>
        <v>APR</v>
      </c>
      <c r="I192" s="7" t="str">
        <f t="shared" si="16"/>
        <v>MAY</v>
      </c>
      <c r="J192" s="7" t="str">
        <f t="shared" si="16"/>
        <v>JUN</v>
      </c>
      <c r="K192" s="7" t="str">
        <f aca="true" t="shared" si="17" ref="K192:P192">K6</f>
        <v>JUL</v>
      </c>
      <c r="L192" s="7" t="str">
        <f t="shared" si="17"/>
        <v>AUG</v>
      </c>
      <c r="M192" s="7" t="str">
        <f t="shared" si="17"/>
        <v>SEP</v>
      </c>
      <c r="N192" s="7" t="str">
        <f t="shared" si="17"/>
        <v>OCT</v>
      </c>
      <c r="O192" s="7" t="str">
        <f t="shared" si="17"/>
        <v>NOV</v>
      </c>
      <c r="P192" s="7" t="str">
        <f t="shared" si="17"/>
        <v>DEC</v>
      </c>
    </row>
    <row r="193" spans="1:9" ht="12">
      <c r="A193" s="5"/>
      <c r="D193" s="14"/>
      <c r="I193" s="3"/>
    </row>
    <row r="194" spans="1:16" ht="12">
      <c r="A194" s="5" t="s">
        <v>0</v>
      </c>
      <c r="C194" s="7">
        <f>SUM(E194:P194)/12</f>
        <v>302.25</v>
      </c>
      <c r="D194" s="8">
        <f>(C194/$C$194)*100</f>
        <v>100</v>
      </c>
      <c r="E194" s="7">
        <f>'[1]raw'!E1655</f>
        <v>501</v>
      </c>
      <c r="F194" s="7">
        <f>'[1]raw'!F1655</f>
        <v>450</v>
      </c>
      <c r="G194" s="7">
        <f>'[1]raw'!G1655</f>
        <v>395</v>
      </c>
      <c r="H194" s="7">
        <f>'[1]raw'!H1655</f>
        <v>358</v>
      </c>
      <c r="I194" s="7">
        <f>'[1]raw'!I1655</f>
        <v>353</v>
      </c>
      <c r="J194" s="7">
        <f>'[1]raw'!J1655</f>
        <v>280</v>
      </c>
      <c r="K194" s="7">
        <f>'[1]raw'!K1655</f>
        <v>304</v>
      </c>
      <c r="L194" s="7">
        <f>'[1]raw'!L1655</f>
        <v>285</v>
      </c>
      <c r="M194" s="7">
        <f>'[1]raw'!M1655</f>
        <v>189</v>
      </c>
      <c r="N194" s="7">
        <f>'[1]raw'!N1655</f>
        <v>182</v>
      </c>
      <c r="O194" s="7">
        <f>'[1]raw'!O1655</f>
        <v>175</v>
      </c>
      <c r="P194" s="7">
        <f>'[1]raw'!P1655</f>
        <v>155</v>
      </c>
    </row>
    <row r="195" spans="1:16" ht="12">
      <c r="A195" s="5"/>
      <c r="C195" s="7"/>
      <c r="D195" s="8"/>
      <c r="E195" s="7"/>
      <c r="F195" s="7"/>
      <c r="G195" s="7"/>
      <c r="H195" s="7"/>
      <c r="J195" s="7"/>
      <c r="K195" s="7"/>
      <c r="L195" s="7"/>
      <c r="M195" s="7"/>
      <c r="N195" s="7"/>
      <c r="O195" s="7"/>
      <c r="P195" s="7"/>
    </row>
    <row r="196" spans="1:16" ht="12">
      <c r="A196" s="5" t="s">
        <v>1</v>
      </c>
      <c r="C196" s="23"/>
      <c r="D196" s="22"/>
      <c r="E196" s="7"/>
      <c r="F196" s="7"/>
      <c r="G196" s="7"/>
      <c r="H196" s="7"/>
      <c r="J196" s="7"/>
      <c r="K196" s="7"/>
      <c r="L196" s="7"/>
      <c r="M196" s="7"/>
      <c r="N196" s="7"/>
      <c r="O196" s="7"/>
      <c r="P196" s="7"/>
    </row>
    <row r="197" spans="1:16" ht="12">
      <c r="A197" s="5"/>
      <c r="B197" s="4" t="s">
        <v>2</v>
      </c>
      <c r="C197" s="7">
        <f aca="true" t="shared" si="18" ref="C197:C230">SUM(E197:P197)/12</f>
        <v>153.33333333333334</v>
      </c>
      <c r="D197" s="8">
        <f aca="true" t="shared" si="19" ref="D197:D230">(C197/$C$194)*100</f>
        <v>50.73063137579267</v>
      </c>
      <c r="E197" s="7">
        <f>'[1]raw'!E1658</f>
        <v>273</v>
      </c>
      <c r="F197" s="7">
        <f>'[1]raw'!F1658</f>
        <v>234</v>
      </c>
      <c r="G197" s="7">
        <f>'[1]raw'!G1658</f>
        <v>218</v>
      </c>
      <c r="H197" s="7">
        <f>'[1]raw'!H1658</f>
        <v>180</v>
      </c>
      <c r="I197" s="7">
        <f>'[1]raw'!I1658</f>
        <v>176</v>
      </c>
      <c r="J197" s="7">
        <f>'[1]raw'!J1658</f>
        <v>135</v>
      </c>
      <c r="K197" s="7">
        <f>'[1]raw'!K1658</f>
        <v>132</v>
      </c>
      <c r="L197" s="7">
        <f>'[1]raw'!L1658</f>
        <v>135</v>
      </c>
      <c r="M197" s="7">
        <f>'[1]raw'!M1658</f>
        <v>88</v>
      </c>
      <c r="N197" s="7">
        <f>'[1]raw'!N1658</f>
        <v>82</v>
      </c>
      <c r="O197" s="7">
        <f>'[1]raw'!O1658</f>
        <v>92</v>
      </c>
      <c r="P197" s="7">
        <f>'[1]raw'!P1658</f>
        <v>95</v>
      </c>
    </row>
    <row r="198" spans="1:16" ht="12">
      <c r="A198" s="5"/>
      <c r="B198" s="4" t="s">
        <v>3</v>
      </c>
      <c r="C198" s="7">
        <f t="shared" si="18"/>
        <v>148.91666666666666</v>
      </c>
      <c r="D198" s="8">
        <f t="shared" si="19"/>
        <v>49.26936862420733</v>
      </c>
      <c r="E198" s="7">
        <f>'[1]raw'!E1659</f>
        <v>228</v>
      </c>
      <c r="F198" s="7">
        <f>'[1]raw'!F1659</f>
        <v>216</v>
      </c>
      <c r="G198" s="7">
        <f>'[1]raw'!G1659</f>
        <v>177</v>
      </c>
      <c r="H198" s="7">
        <f>'[1]raw'!H1659</f>
        <v>178</v>
      </c>
      <c r="I198" s="7">
        <f>'[1]raw'!I1659</f>
        <v>177</v>
      </c>
      <c r="J198" s="7">
        <f>'[1]raw'!J1659</f>
        <v>145</v>
      </c>
      <c r="K198" s="7">
        <f>'[1]raw'!K1659</f>
        <v>172</v>
      </c>
      <c r="L198" s="7">
        <f>'[1]raw'!L1659</f>
        <v>150</v>
      </c>
      <c r="M198" s="7">
        <f>'[1]raw'!M1659</f>
        <v>101</v>
      </c>
      <c r="N198" s="7">
        <f>'[1]raw'!N1659</f>
        <v>100</v>
      </c>
      <c r="O198" s="7">
        <f>'[1]raw'!O1659</f>
        <v>83</v>
      </c>
      <c r="P198" s="7">
        <f>'[1]raw'!P1659</f>
        <v>60</v>
      </c>
    </row>
    <row r="199" spans="1:16" ht="12">
      <c r="A199" s="5" t="s">
        <v>4</v>
      </c>
      <c r="C199" s="23"/>
      <c r="D199" s="22"/>
      <c r="E199" s="7"/>
      <c r="F199" s="7"/>
      <c r="G199" s="7"/>
      <c r="H199" s="7"/>
      <c r="J199" s="7"/>
      <c r="K199" s="7"/>
      <c r="L199" s="7"/>
      <c r="M199" s="7"/>
      <c r="N199" s="7"/>
      <c r="O199" s="7"/>
      <c r="P199" s="7"/>
    </row>
    <row r="200" spans="1:16" ht="12">
      <c r="A200" s="5"/>
      <c r="B200" s="4" t="s">
        <v>5</v>
      </c>
      <c r="C200" s="7">
        <f t="shared" si="18"/>
        <v>14.25</v>
      </c>
      <c r="D200" s="8">
        <f t="shared" si="19"/>
        <v>4.714640198511166</v>
      </c>
      <c r="E200" s="7">
        <f>'[1]raw'!E1662</f>
        <v>27</v>
      </c>
      <c r="F200" s="7">
        <f>'[1]raw'!F1662</f>
        <v>29</v>
      </c>
      <c r="G200" s="7">
        <f>'[1]raw'!G1662</f>
        <v>23</v>
      </c>
      <c r="H200" s="7">
        <f>'[1]raw'!H1662</f>
        <v>15</v>
      </c>
      <c r="I200" s="7">
        <f>'[1]raw'!I1662</f>
        <v>16</v>
      </c>
      <c r="J200" s="7">
        <f>'[1]raw'!J1662</f>
        <v>12</v>
      </c>
      <c r="K200" s="7">
        <f>'[1]raw'!K1662</f>
        <v>11</v>
      </c>
      <c r="L200" s="7">
        <f>'[1]raw'!L1662</f>
        <v>11</v>
      </c>
      <c r="M200" s="7">
        <f>'[1]raw'!M1662</f>
        <v>6</v>
      </c>
      <c r="N200" s="7">
        <f>'[1]raw'!N1662</f>
        <v>5</v>
      </c>
      <c r="O200" s="7">
        <f>'[1]raw'!O1662</f>
        <v>6</v>
      </c>
      <c r="P200" s="7">
        <f>'[1]raw'!P1662</f>
        <v>10</v>
      </c>
    </row>
    <row r="201" spans="1:16" ht="12">
      <c r="A201" s="5"/>
      <c r="B201" s="4" t="s">
        <v>6</v>
      </c>
      <c r="C201" s="7">
        <f t="shared" si="18"/>
        <v>9</v>
      </c>
      <c r="D201" s="8">
        <f t="shared" si="19"/>
        <v>2.977667493796526</v>
      </c>
      <c r="E201" s="7">
        <f>'[1]raw'!E1663</f>
        <v>19</v>
      </c>
      <c r="F201" s="7">
        <f>'[1]raw'!F1663</f>
        <v>11</v>
      </c>
      <c r="G201" s="7">
        <f>'[1]raw'!G1663</f>
        <v>13</v>
      </c>
      <c r="H201" s="7">
        <f>'[1]raw'!H1663</f>
        <v>9</v>
      </c>
      <c r="I201" s="7">
        <f>'[1]raw'!I1663</f>
        <v>9</v>
      </c>
      <c r="J201" s="7">
        <f>'[1]raw'!J1663</f>
        <v>8</v>
      </c>
      <c r="K201" s="7">
        <f>'[1]raw'!K1663</f>
        <v>5</v>
      </c>
      <c r="L201" s="7">
        <f>'[1]raw'!L1663</f>
        <v>6</v>
      </c>
      <c r="M201" s="7">
        <f>'[1]raw'!M1663</f>
        <v>8</v>
      </c>
      <c r="N201" s="7">
        <f>'[1]raw'!N1663</f>
        <v>11</v>
      </c>
      <c r="O201" s="7">
        <f>'[1]raw'!O1663</f>
        <v>7</v>
      </c>
      <c r="P201" s="7">
        <f>'[1]raw'!P1663</f>
        <v>2</v>
      </c>
    </row>
    <row r="202" spans="1:16" ht="12">
      <c r="A202" s="5"/>
      <c r="B202" s="4" t="s">
        <v>7</v>
      </c>
      <c r="C202" s="7">
        <f t="shared" si="18"/>
        <v>1.5833333333333333</v>
      </c>
      <c r="D202" s="8">
        <f t="shared" si="19"/>
        <v>0.5238489109456851</v>
      </c>
      <c r="E202" s="7">
        <f>'[1]raw'!E1664</f>
        <v>4</v>
      </c>
      <c r="F202" s="7">
        <f>'[1]raw'!F1664</f>
        <v>2</v>
      </c>
      <c r="G202" s="7">
        <f>'[1]raw'!G1664</f>
        <v>2</v>
      </c>
      <c r="H202" s="7">
        <f>'[1]raw'!H1664</f>
        <v>0</v>
      </c>
      <c r="I202" s="7">
        <f>'[1]raw'!I1664</f>
        <v>0</v>
      </c>
      <c r="J202" s="7">
        <f>'[1]raw'!J1664</f>
        <v>0</v>
      </c>
      <c r="K202" s="7">
        <f>'[1]raw'!K1664</f>
        <v>1</v>
      </c>
      <c r="L202" s="7">
        <f>'[1]raw'!L1664</f>
        <v>1</v>
      </c>
      <c r="M202" s="7">
        <f>'[1]raw'!M1664</f>
        <v>0</v>
      </c>
      <c r="N202" s="7">
        <f>'[1]raw'!N1664</f>
        <v>3</v>
      </c>
      <c r="O202" s="7">
        <f>'[1]raw'!O1664</f>
        <v>4</v>
      </c>
      <c r="P202" s="7">
        <f>'[1]raw'!P1664</f>
        <v>2</v>
      </c>
    </row>
    <row r="203" spans="1:16" ht="12">
      <c r="A203" s="5"/>
      <c r="B203" s="4" t="s">
        <v>8</v>
      </c>
      <c r="C203" s="7">
        <f t="shared" si="18"/>
        <v>3.5</v>
      </c>
      <c r="D203" s="8">
        <f t="shared" si="19"/>
        <v>1.1579818031430935</v>
      </c>
      <c r="E203" s="7">
        <f>'[1]raw'!E1665</f>
        <v>4</v>
      </c>
      <c r="F203" s="7">
        <f>'[1]raw'!F1665</f>
        <v>4</v>
      </c>
      <c r="G203" s="7">
        <f>'[1]raw'!G1665</f>
        <v>4</v>
      </c>
      <c r="H203" s="7">
        <f>'[1]raw'!H1665</f>
        <v>5</v>
      </c>
      <c r="I203" s="7">
        <f>'[1]raw'!I1665</f>
        <v>5</v>
      </c>
      <c r="J203" s="7">
        <f>'[1]raw'!J1665</f>
        <v>4</v>
      </c>
      <c r="K203" s="7">
        <f>'[1]raw'!K1665</f>
        <v>3</v>
      </c>
      <c r="L203" s="7">
        <f>'[1]raw'!L1665</f>
        <v>4</v>
      </c>
      <c r="M203" s="7">
        <f>'[1]raw'!M1665</f>
        <v>4</v>
      </c>
      <c r="N203" s="7">
        <f>'[1]raw'!N1665</f>
        <v>1</v>
      </c>
      <c r="O203" s="7">
        <f>'[1]raw'!O1665</f>
        <v>2</v>
      </c>
      <c r="P203" s="7">
        <f>'[1]raw'!P1665</f>
        <v>2</v>
      </c>
    </row>
    <row r="204" spans="1:16" ht="12">
      <c r="A204" s="5"/>
      <c r="B204" s="4" t="s">
        <v>9</v>
      </c>
      <c r="C204" s="7">
        <f t="shared" si="18"/>
        <v>0.08333333333333333</v>
      </c>
      <c r="D204" s="8">
        <f t="shared" si="19"/>
        <v>0.027570995312930797</v>
      </c>
      <c r="E204" s="7">
        <f>'[1]raw'!E1666</f>
        <v>0</v>
      </c>
      <c r="F204" s="7">
        <f>'[1]raw'!F1666</f>
        <v>0</v>
      </c>
      <c r="G204" s="7">
        <f>'[1]raw'!G1666</f>
        <v>1</v>
      </c>
      <c r="H204" s="7">
        <f>'[1]raw'!H1666</f>
        <v>0</v>
      </c>
      <c r="I204" s="7">
        <f>'[1]raw'!I1666</f>
        <v>0</v>
      </c>
      <c r="J204" s="7">
        <f>'[1]raw'!J1666</f>
        <v>0</v>
      </c>
      <c r="K204" s="7">
        <f>'[1]raw'!K1666</f>
        <v>0</v>
      </c>
      <c r="L204" s="7">
        <f>'[1]raw'!L1666</f>
        <v>0</v>
      </c>
      <c r="M204" s="7">
        <f>'[1]raw'!M1666</f>
        <v>0</v>
      </c>
      <c r="N204" s="7">
        <f>'[1]raw'!N1666</f>
        <v>0</v>
      </c>
      <c r="O204" s="7">
        <f>'[1]raw'!O1666</f>
        <v>0</v>
      </c>
      <c r="P204" s="7">
        <f>'[1]raw'!P1666</f>
        <v>0</v>
      </c>
    </row>
    <row r="205" spans="1:16" ht="12">
      <c r="A205" s="5"/>
      <c r="B205" s="4" t="s">
        <v>10</v>
      </c>
      <c r="C205" s="7">
        <f t="shared" si="18"/>
        <v>8.916666666666666</v>
      </c>
      <c r="D205" s="8">
        <f t="shared" si="19"/>
        <v>2.950096498483595</v>
      </c>
      <c r="E205" s="7">
        <f>'[1]raw'!E1667</f>
        <v>22</v>
      </c>
      <c r="F205" s="7">
        <f>'[1]raw'!F1667</f>
        <v>19</v>
      </c>
      <c r="G205" s="7">
        <f>'[1]raw'!G1667</f>
        <v>11</v>
      </c>
      <c r="H205" s="7">
        <f>'[1]raw'!H1667</f>
        <v>7</v>
      </c>
      <c r="I205" s="7">
        <f>'[1]raw'!I1667</f>
        <v>8</v>
      </c>
      <c r="J205" s="7">
        <f>'[1]raw'!J1667</f>
        <v>6</v>
      </c>
      <c r="K205" s="7">
        <f>'[1]raw'!K1667</f>
        <v>8</v>
      </c>
      <c r="L205" s="7">
        <f>'[1]raw'!L1667</f>
        <v>6</v>
      </c>
      <c r="M205" s="7">
        <f>'[1]raw'!M1667</f>
        <v>4</v>
      </c>
      <c r="N205" s="7">
        <f>'[1]raw'!N1667</f>
        <v>4</v>
      </c>
      <c r="O205" s="7">
        <f>'[1]raw'!O1667</f>
        <v>5</v>
      </c>
      <c r="P205" s="7">
        <f>'[1]raw'!P1667</f>
        <v>7</v>
      </c>
    </row>
    <row r="206" spans="1:16" ht="12">
      <c r="A206" s="5"/>
      <c r="B206" s="4" t="s">
        <v>11</v>
      </c>
      <c r="C206" s="7">
        <f t="shared" si="18"/>
        <v>17.25</v>
      </c>
      <c r="D206" s="8">
        <f t="shared" si="19"/>
        <v>5.707196029776675</v>
      </c>
      <c r="E206" s="7">
        <f>'[1]raw'!E1668</f>
        <v>26</v>
      </c>
      <c r="F206" s="7">
        <f>'[1]raw'!F1668</f>
        <v>15</v>
      </c>
      <c r="G206" s="7">
        <f>'[1]raw'!G1668</f>
        <v>18</v>
      </c>
      <c r="H206" s="7">
        <f>'[1]raw'!H1668</f>
        <v>18</v>
      </c>
      <c r="I206" s="7">
        <f>'[1]raw'!I1668</f>
        <v>29</v>
      </c>
      <c r="J206" s="7">
        <f>'[1]raw'!J1668</f>
        <v>13</v>
      </c>
      <c r="K206" s="7">
        <f>'[1]raw'!K1668</f>
        <v>4</v>
      </c>
      <c r="L206" s="7">
        <f>'[1]raw'!L1668</f>
        <v>7</v>
      </c>
      <c r="M206" s="7">
        <f>'[1]raw'!M1668</f>
        <v>9</v>
      </c>
      <c r="N206" s="7">
        <f>'[1]raw'!N1668</f>
        <v>17</v>
      </c>
      <c r="O206" s="7">
        <f>'[1]raw'!O1668</f>
        <v>25</v>
      </c>
      <c r="P206" s="7">
        <f>'[1]raw'!P1668</f>
        <v>26</v>
      </c>
    </row>
    <row r="207" spans="1:16" ht="12">
      <c r="A207" s="5"/>
      <c r="B207" s="4" t="s">
        <v>12</v>
      </c>
      <c r="C207" s="7">
        <f t="shared" si="18"/>
        <v>2.4166666666666665</v>
      </c>
      <c r="D207" s="8">
        <f t="shared" si="19"/>
        <v>0.799558864074993</v>
      </c>
      <c r="E207" s="7">
        <f>'[1]raw'!E1669</f>
        <v>4</v>
      </c>
      <c r="F207" s="7">
        <f>'[1]raw'!F1669</f>
        <v>6</v>
      </c>
      <c r="G207" s="7">
        <f>'[1]raw'!G1669</f>
        <v>2</v>
      </c>
      <c r="H207" s="7">
        <f>'[1]raw'!H1669</f>
        <v>2</v>
      </c>
      <c r="I207" s="7">
        <f>'[1]raw'!I1669</f>
        <v>3</v>
      </c>
      <c r="J207" s="7">
        <f>'[1]raw'!J1669</f>
        <v>3</v>
      </c>
      <c r="K207" s="7">
        <f>'[1]raw'!K1669</f>
        <v>1</v>
      </c>
      <c r="L207" s="7">
        <f>'[1]raw'!L1669</f>
        <v>2</v>
      </c>
      <c r="M207" s="7">
        <f>'[1]raw'!M1669</f>
        <v>1</v>
      </c>
      <c r="N207" s="7">
        <f>'[1]raw'!N1669</f>
        <v>1</v>
      </c>
      <c r="O207" s="7">
        <f>'[1]raw'!O1669</f>
        <v>2</v>
      </c>
      <c r="P207" s="7">
        <f>'[1]raw'!P1669</f>
        <v>2</v>
      </c>
    </row>
    <row r="208" spans="1:16" ht="12">
      <c r="A208" s="5"/>
      <c r="B208" s="4" t="s">
        <v>13</v>
      </c>
      <c r="C208" s="7">
        <f t="shared" si="18"/>
        <v>4</v>
      </c>
      <c r="D208" s="8">
        <f t="shared" si="19"/>
        <v>1.3234077750206783</v>
      </c>
      <c r="E208" s="7">
        <f>'[1]raw'!E1670</f>
        <v>9</v>
      </c>
      <c r="F208" s="7">
        <f>'[1]raw'!F1670</f>
        <v>4</v>
      </c>
      <c r="G208" s="7">
        <f>'[1]raw'!G1670</f>
        <v>2</v>
      </c>
      <c r="H208" s="7">
        <f>'[1]raw'!H1670</f>
        <v>9</v>
      </c>
      <c r="I208" s="7">
        <f>'[1]raw'!I1670</f>
        <v>5</v>
      </c>
      <c r="J208" s="7">
        <f>'[1]raw'!J1670</f>
        <v>5</v>
      </c>
      <c r="K208" s="7">
        <f>'[1]raw'!K1670</f>
        <v>3</v>
      </c>
      <c r="L208" s="7">
        <f>'[1]raw'!L1670</f>
        <v>4</v>
      </c>
      <c r="M208" s="7">
        <f>'[1]raw'!M1670</f>
        <v>3</v>
      </c>
      <c r="N208" s="7">
        <f>'[1]raw'!N1670</f>
        <v>2</v>
      </c>
      <c r="O208" s="7">
        <f>'[1]raw'!O1670</f>
        <v>1</v>
      </c>
      <c r="P208" s="7">
        <f>'[1]raw'!P1670</f>
        <v>1</v>
      </c>
    </row>
    <row r="209" spans="1:16" ht="12">
      <c r="A209" s="5"/>
      <c r="B209" s="4" t="s">
        <v>14</v>
      </c>
      <c r="C209" s="7">
        <f t="shared" si="18"/>
        <v>10.083333333333334</v>
      </c>
      <c r="D209" s="8">
        <f t="shared" si="19"/>
        <v>3.336090432864627</v>
      </c>
      <c r="E209" s="7">
        <f>'[1]raw'!E1671</f>
        <v>20</v>
      </c>
      <c r="F209" s="7">
        <f>'[1]raw'!F1671</f>
        <v>17</v>
      </c>
      <c r="G209" s="7">
        <f>'[1]raw'!G1671</f>
        <v>18</v>
      </c>
      <c r="H209" s="7">
        <f>'[1]raw'!H1671</f>
        <v>13</v>
      </c>
      <c r="I209" s="7">
        <f>'[1]raw'!I1671</f>
        <v>12</v>
      </c>
      <c r="J209" s="7">
        <f>'[1]raw'!J1671</f>
        <v>7</v>
      </c>
      <c r="K209" s="7">
        <f>'[1]raw'!K1671</f>
        <v>10</v>
      </c>
      <c r="L209" s="7">
        <f>'[1]raw'!L1671</f>
        <v>11</v>
      </c>
      <c r="M209" s="7">
        <f>'[1]raw'!M1671</f>
        <v>6</v>
      </c>
      <c r="N209" s="7">
        <f>'[1]raw'!N1671</f>
        <v>4</v>
      </c>
      <c r="O209" s="7">
        <f>'[1]raw'!O1671</f>
        <v>3</v>
      </c>
      <c r="P209" s="7">
        <f>'[1]raw'!P1671</f>
        <v>0</v>
      </c>
    </row>
    <row r="210" spans="1:16" ht="12">
      <c r="A210" s="5"/>
      <c r="B210" s="4" t="s">
        <v>15</v>
      </c>
      <c r="C210" s="7">
        <f t="shared" si="18"/>
        <v>1.0833333333333333</v>
      </c>
      <c r="D210" s="8">
        <f t="shared" si="19"/>
        <v>0.3584229390681003</v>
      </c>
      <c r="E210" s="7">
        <f>'[1]raw'!E1672</f>
        <v>2</v>
      </c>
      <c r="F210" s="7">
        <f>'[1]raw'!F1672</f>
        <v>1</v>
      </c>
      <c r="G210" s="7">
        <f>'[1]raw'!G1672</f>
        <v>2</v>
      </c>
      <c r="H210" s="7">
        <f>'[1]raw'!H1672</f>
        <v>2</v>
      </c>
      <c r="I210" s="7">
        <f>'[1]raw'!I1672</f>
        <v>3</v>
      </c>
      <c r="J210" s="7">
        <f>'[1]raw'!J1672</f>
        <v>1</v>
      </c>
      <c r="K210" s="7">
        <f>'[1]raw'!K1672</f>
        <v>0</v>
      </c>
      <c r="L210" s="7">
        <f>'[1]raw'!L1672</f>
        <v>0</v>
      </c>
      <c r="M210" s="7">
        <f>'[1]raw'!M1672</f>
        <v>1</v>
      </c>
      <c r="N210" s="7">
        <f>'[1]raw'!N1672</f>
        <v>1</v>
      </c>
      <c r="O210" s="7">
        <f>'[1]raw'!O1672</f>
        <v>0</v>
      </c>
      <c r="P210" s="7">
        <f>'[1]raw'!P1672</f>
        <v>0</v>
      </c>
    </row>
    <row r="211" spans="1:16" ht="12">
      <c r="A211" s="5"/>
      <c r="B211" s="4" t="s">
        <v>16</v>
      </c>
      <c r="C211" s="7">
        <f t="shared" si="18"/>
        <v>4.833333333333333</v>
      </c>
      <c r="D211" s="8">
        <f t="shared" si="19"/>
        <v>1.599117728149986</v>
      </c>
      <c r="E211" s="7">
        <f>'[1]raw'!E1673</f>
        <v>15</v>
      </c>
      <c r="F211" s="7">
        <f>'[1]raw'!F1673</f>
        <v>7</v>
      </c>
      <c r="G211" s="7">
        <f>'[1]raw'!G1673</f>
        <v>7</v>
      </c>
      <c r="H211" s="7">
        <f>'[1]raw'!H1673</f>
        <v>5</v>
      </c>
      <c r="I211" s="7">
        <f>'[1]raw'!I1673</f>
        <v>6</v>
      </c>
      <c r="J211" s="7">
        <f>'[1]raw'!J1673</f>
        <v>4</v>
      </c>
      <c r="K211" s="7">
        <f>'[1]raw'!K1673</f>
        <v>6</v>
      </c>
      <c r="L211" s="7">
        <f>'[1]raw'!L1673</f>
        <v>5</v>
      </c>
      <c r="M211" s="7">
        <f>'[1]raw'!M1673</f>
        <v>1</v>
      </c>
      <c r="N211" s="7">
        <f>'[1]raw'!N1673</f>
        <v>1</v>
      </c>
      <c r="O211" s="7">
        <f>'[1]raw'!O1673</f>
        <v>1</v>
      </c>
      <c r="P211" s="7">
        <f>'[1]raw'!P1673</f>
        <v>0</v>
      </c>
    </row>
    <row r="212" spans="1:16" ht="12">
      <c r="A212" s="5"/>
      <c r="B212" s="4" t="s">
        <v>17</v>
      </c>
      <c r="C212" s="7">
        <f t="shared" si="18"/>
        <v>3.25</v>
      </c>
      <c r="D212" s="8">
        <f t="shared" si="19"/>
        <v>1.0752688172043012</v>
      </c>
      <c r="E212" s="7">
        <f>'[1]raw'!E1674</f>
        <v>8</v>
      </c>
      <c r="F212" s="7">
        <f>'[1]raw'!F1674</f>
        <v>9</v>
      </c>
      <c r="G212" s="7">
        <f>'[1]raw'!G1674</f>
        <v>5</v>
      </c>
      <c r="H212" s="7">
        <f>'[1]raw'!H1674</f>
        <v>5</v>
      </c>
      <c r="I212" s="7">
        <f>'[1]raw'!I1674</f>
        <v>2</v>
      </c>
      <c r="J212" s="7">
        <f>'[1]raw'!J1674</f>
        <v>3</v>
      </c>
      <c r="K212" s="7">
        <f>'[1]raw'!K1674</f>
        <v>1</v>
      </c>
      <c r="L212" s="7">
        <f>'[1]raw'!L1674</f>
        <v>2</v>
      </c>
      <c r="M212" s="7">
        <f>'[1]raw'!M1674</f>
        <v>2</v>
      </c>
      <c r="N212" s="7">
        <f>'[1]raw'!N1674</f>
        <v>2</v>
      </c>
      <c r="O212" s="7">
        <f>'[1]raw'!O1674</f>
        <v>0</v>
      </c>
      <c r="P212" s="7">
        <f>'[1]raw'!P1674</f>
        <v>0</v>
      </c>
    </row>
    <row r="213" spans="1:16" ht="12">
      <c r="A213" s="5"/>
      <c r="B213" s="5" t="s">
        <v>18</v>
      </c>
      <c r="C213" s="7">
        <f t="shared" si="18"/>
        <v>7.25</v>
      </c>
      <c r="D213" s="8">
        <f t="shared" si="19"/>
        <v>2.3986765922249793</v>
      </c>
      <c r="E213" s="7">
        <f>'[1]raw'!E1675</f>
        <v>12</v>
      </c>
      <c r="F213" s="7">
        <f>'[1]raw'!F1675</f>
        <v>14</v>
      </c>
      <c r="G213" s="7">
        <f>'[1]raw'!G1675</f>
        <v>12</v>
      </c>
      <c r="H213" s="7">
        <f>'[1]raw'!H1675</f>
        <v>8</v>
      </c>
      <c r="I213" s="7">
        <f>'[1]raw'!I1675</f>
        <v>12</v>
      </c>
      <c r="J213" s="7">
        <f>'[1]raw'!J1675</f>
        <v>7</v>
      </c>
      <c r="K213" s="7">
        <f>'[1]raw'!K1675</f>
        <v>3</v>
      </c>
      <c r="L213" s="7">
        <f>'[1]raw'!L1675</f>
        <v>7</v>
      </c>
      <c r="M213" s="7">
        <f>'[1]raw'!M1675</f>
        <v>3</v>
      </c>
      <c r="N213" s="7">
        <f>'[1]raw'!N1675</f>
        <v>3</v>
      </c>
      <c r="O213" s="7">
        <f>'[1]raw'!O1675</f>
        <v>4</v>
      </c>
      <c r="P213" s="7">
        <f>'[1]raw'!P1675</f>
        <v>2</v>
      </c>
    </row>
    <row r="214" spans="1:16" ht="12">
      <c r="A214" s="5"/>
      <c r="B214" s="4" t="s">
        <v>19</v>
      </c>
      <c r="C214" s="7">
        <f t="shared" si="18"/>
        <v>1.0833333333333333</v>
      </c>
      <c r="D214" s="8">
        <f t="shared" si="19"/>
        <v>0.3584229390681003</v>
      </c>
      <c r="E214" s="7">
        <f>'[1]raw'!E1676</f>
        <v>2</v>
      </c>
      <c r="F214" s="7">
        <f>'[1]raw'!F1676</f>
        <v>2</v>
      </c>
      <c r="G214" s="7">
        <f>'[1]raw'!G1676</f>
        <v>3</v>
      </c>
      <c r="H214" s="7">
        <f>'[1]raw'!H1676</f>
        <v>4</v>
      </c>
      <c r="I214" s="7">
        <f>'[1]raw'!I1676</f>
        <v>1</v>
      </c>
      <c r="J214" s="7">
        <f>'[1]raw'!J1676</f>
        <v>1</v>
      </c>
      <c r="K214" s="7">
        <f>'[1]raw'!K1676</f>
        <v>0</v>
      </c>
      <c r="L214" s="7">
        <f>'[1]raw'!L1676</f>
        <v>0</v>
      </c>
      <c r="M214" s="7">
        <f>'[1]raw'!M1676</f>
        <v>0</v>
      </c>
      <c r="N214" s="7">
        <f>'[1]raw'!N1676</f>
        <v>0</v>
      </c>
      <c r="O214" s="7">
        <f>'[1]raw'!O1676</f>
        <v>0</v>
      </c>
      <c r="P214" s="7">
        <f>'[1]raw'!P1676</f>
        <v>0</v>
      </c>
    </row>
    <row r="215" spans="1:16" ht="12">
      <c r="A215" s="5"/>
      <c r="B215" s="4" t="s">
        <v>20</v>
      </c>
      <c r="C215" s="7">
        <f t="shared" si="18"/>
        <v>12.25</v>
      </c>
      <c r="D215" s="8">
        <f t="shared" si="19"/>
        <v>4.052936311000828</v>
      </c>
      <c r="E215" s="7">
        <f>'[1]raw'!E1677</f>
        <v>17</v>
      </c>
      <c r="F215" s="7">
        <f>'[1]raw'!F1677</f>
        <v>18</v>
      </c>
      <c r="G215" s="7">
        <f>'[1]raw'!G1677</f>
        <v>17</v>
      </c>
      <c r="H215" s="7">
        <f>'[1]raw'!H1677</f>
        <v>15</v>
      </c>
      <c r="I215" s="7">
        <f>'[1]raw'!I1677</f>
        <v>13</v>
      </c>
      <c r="J215" s="7">
        <f>'[1]raw'!J1677</f>
        <v>10</v>
      </c>
      <c r="K215" s="7">
        <f>'[1]raw'!K1677</f>
        <v>13</v>
      </c>
      <c r="L215" s="7">
        <f>'[1]raw'!L1677</f>
        <v>13</v>
      </c>
      <c r="M215" s="7">
        <f>'[1]raw'!M1677</f>
        <v>12</v>
      </c>
      <c r="N215" s="7">
        <f>'[1]raw'!N1677</f>
        <v>7</v>
      </c>
      <c r="O215" s="7">
        <f>'[1]raw'!O1677</f>
        <v>7</v>
      </c>
      <c r="P215" s="7">
        <f>'[1]raw'!P1677</f>
        <v>5</v>
      </c>
    </row>
    <row r="216" spans="1:16" ht="12">
      <c r="A216" s="5"/>
      <c r="B216" s="4" t="s">
        <v>21</v>
      </c>
      <c r="C216" s="7">
        <f t="shared" si="18"/>
        <v>2.9166666666666665</v>
      </c>
      <c r="D216" s="8">
        <f t="shared" si="19"/>
        <v>0.9649848359525778</v>
      </c>
      <c r="E216" s="7">
        <f>'[1]raw'!E1678</f>
        <v>4</v>
      </c>
      <c r="F216" s="7">
        <f>'[1]raw'!F1678</f>
        <v>5</v>
      </c>
      <c r="G216" s="7">
        <f>'[1]raw'!G1678</f>
        <v>6</v>
      </c>
      <c r="H216" s="7">
        <f>'[1]raw'!H1678</f>
        <v>1</v>
      </c>
      <c r="I216" s="7">
        <f>'[1]raw'!I1678</f>
        <v>5</v>
      </c>
      <c r="J216" s="7">
        <f>'[1]raw'!J1678</f>
        <v>3</v>
      </c>
      <c r="K216" s="7">
        <f>'[1]raw'!K1678</f>
        <v>2</v>
      </c>
      <c r="L216" s="7">
        <f>'[1]raw'!L1678</f>
        <v>2</v>
      </c>
      <c r="M216" s="7">
        <f>'[1]raw'!M1678</f>
        <v>2</v>
      </c>
      <c r="N216" s="7">
        <f>'[1]raw'!N1678</f>
        <v>2</v>
      </c>
      <c r="O216" s="7">
        <f>'[1]raw'!O1678</f>
        <v>1</v>
      </c>
      <c r="P216" s="7">
        <f>'[1]raw'!P1678</f>
        <v>2</v>
      </c>
    </row>
    <row r="217" spans="1:16" ht="12">
      <c r="A217" s="5"/>
      <c r="B217" s="4" t="s">
        <v>22</v>
      </c>
      <c r="C217" s="7">
        <f t="shared" si="18"/>
        <v>14.416666666666666</v>
      </c>
      <c r="D217" s="8">
        <f t="shared" si="19"/>
        <v>4.769782189137028</v>
      </c>
      <c r="E217" s="7">
        <f>'[1]raw'!E1679</f>
        <v>24</v>
      </c>
      <c r="F217" s="7">
        <f>'[1]raw'!F1679</f>
        <v>19</v>
      </c>
      <c r="G217" s="7">
        <f>'[1]raw'!G1679</f>
        <v>20</v>
      </c>
      <c r="H217" s="7">
        <f>'[1]raw'!H1679</f>
        <v>17</v>
      </c>
      <c r="I217" s="7">
        <f>'[1]raw'!I1679</f>
        <v>16</v>
      </c>
      <c r="J217" s="7">
        <f>'[1]raw'!J1679</f>
        <v>12</v>
      </c>
      <c r="K217" s="7">
        <f>'[1]raw'!K1679</f>
        <v>17</v>
      </c>
      <c r="L217" s="7">
        <f>'[1]raw'!L1679</f>
        <v>18</v>
      </c>
      <c r="M217" s="7">
        <f>'[1]raw'!M1679</f>
        <v>9</v>
      </c>
      <c r="N217" s="7">
        <f>'[1]raw'!N1679</f>
        <v>14</v>
      </c>
      <c r="O217" s="7">
        <f>'[1]raw'!O1679</f>
        <v>5</v>
      </c>
      <c r="P217" s="7">
        <f>'[1]raw'!P1679</f>
        <v>2</v>
      </c>
    </row>
    <row r="218" spans="1:16" ht="12">
      <c r="A218" s="5"/>
      <c r="B218" s="4" t="s">
        <v>23</v>
      </c>
      <c r="C218" s="7">
        <f t="shared" si="18"/>
        <v>3</v>
      </c>
      <c r="D218" s="8">
        <f t="shared" si="19"/>
        <v>0.9925558312655087</v>
      </c>
      <c r="E218" s="7">
        <f>'[1]raw'!E1680</f>
        <v>6</v>
      </c>
      <c r="F218" s="7">
        <f>'[1]raw'!F1680</f>
        <v>4</v>
      </c>
      <c r="G218" s="7">
        <f>'[1]raw'!G1680</f>
        <v>3</v>
      </c>
      <c r="H218" s="7">
        <f>'[1]raw'!H1680</f>
        <v>5</v>
      </c>
      <c r="I218" s="7">
        <f>'[1]raw'!I1680</f>
        <v>6</v>
      </c>
      <c r="J218" s="7">
        <f>'[1]raw'!J1680</f>
        <v>3</v>
      </c>
      <c r="K218" s="7">
        <f>'[1]raw'!K1680</f>
        <v>2</v>
      </c>
      <c r="L218" s="7">
        <f>'[1]raw'!L1680</f>
        <v>3</v>
      </c>
      <c r="M218" s="7">
        <f>'[1]raw'!M1680</f>
        <v>1</v>
      </c>
      <c r="N218" s="7">
        <f>'[1]raw'!N1680</f>
        <v>1</v>
      </c>
      <c r="O218" s="7">
        <f>'[1]raw'!O1680</f>
        <v>2</v>
      </c>
      <c r="P218" s="7">
        <f>'[1]raw'!P1680</f>
        <v>0</v>
      </c>
    </row>
    <row r="219" spans="1:16" ht="12">
      <c r="A219" s="5"/>
      <c r="B219" s="4" t="s">
        <v>24</v>
      </c>
      <c r="C219" s="7">
        <f t="shared" si="18"/>
        <v>15.416666666666666</v>
      </c>
      <c r="D219" s="8">
        <f t="shared" si="19"/>
        <v>5.100634132892197</v>
      </c>
      <c r="E219" s="7">
        <f>'[1]raw'!E1681</f>
        <v>36</v>
      </c>
      <c r="F219" s="7">
        <f>'[1]raw'!F1681</f>
        <v>29</v>
      </c>
      <c r="G219" s="7">
        <f>'[1]raw'!G1681</f>
        <v>24</v>
      </c>
      <c r="H219" s="7">
        <f>'[1]raw'!H1681</f>
        <v>22</v>
      </c>
      <c r="I219" s="7">
        <f>'[1]raw'!I1681</f>
        <v>20</v>
      </c>
      <c r="J219" s="7">
        <f>'[1]raw'!J1681</f>
        <v>15</v>
      </c>
      <c r="K219" s="7">
        <f>'[1]raw'!K1681</f>
        <v>9</v>
      </c>
      <c r="L219" s="7">
        <f>'[1]raw'!L1681</f>
        <v>10</v>
      </c>
      <c r="M219" s="7">
        <f>'[1]raw'!M1681</f>
        <v>6</v>
      </c>
      <c r="N219" s="7">
        <f>'[1]raw'!N1681</f>
        <v>3</v>
      </c>
      <c r="O219" s="7">
        <f>'[1]raw'!O1681</f>
        <v>6</v>
      </c>
      <c r="P219" s="7">
        <f>'[1]raw'!P1681</f>
        <v>5</v>
      </c>
    </row>
    <row r="220" spans="1:16" ht="12">
      <c r="A220" s="5"/>
      <c r="B220" s="4" t="s">
        <v>25</v>
      </c>
      <c r="C220" s="7">
        <f t="shared" si="18"/>
        <v>4.083333333333333</v>
      </c>
      <c r="D220" s="8">
        <f t="shared" si="19"/>
        <v>1.350978770333609</v>
      </c>
      <c r="E220" s="7">
        <f>'[1]raw'!E1682</f>
        <v>12</v>
      </c>
      <c r="F220" s="7">
        <f>'[1]raw'!F1682</f>
        <v>7</v>
      </c>
      <c r="G220" s="7">
        <f>'[1]raw'!G1682</f>
        <v>7</v>
      </c>
      <c r="H220" s="7">
        <f>'[1]raw'!H1682</f>
        <v>3</v>
      </c>
      <c r="I220" s="7">
        <f>'[1]raw'!I1682</f>
        <v>3</v>
      </c>
      <c r="J220" s="7">
        <f>'[1]raw'!J1682</f>
        <v>3</v>
      </c>
      <c r="K220" s="7">
        <f>'[1]raw'!K1682</f>
        <v>5</v>
      </c>
      <c r="L220" s="7">
        <f>'[1]raw'!L1682</f>
        <v>5</v>
      </c>
      <c r="M220" s="7">
        <f>'[1]raw'!M1682</f>
        <v>2</v>
      </c>
      <c r="N220" s="7">
        <f>'[1]raw'!N1682</f>
        <v>2</v>
      </c>
      <c r="O220" s="7">
        <f>'[1]raw'!O1682</f>
        <v>0</v>
      </c>
      <c r="P220" s="7">
        <f>'[1]raw'!P1682</f>
        <v>0</v>
      </c>
    </row>
    <row r="221" spans="1:16" ht="12">
      <c r="A221" s="5"/>
      <c r="B221" s="4" t="s">
        <v>26</v>
      </c>
      <c r="C221" s="7">
        <f t="shared" si="18"/>
        <v>1.4166666666666667</v>
      </c>
      <c r="D221" s="8">
        <f t="shared" si="19"/>
        <v>0.46870692031982353</v>
      </c>
      <c r="E221" s="7">
        <f>'[1]raw'!E1683</f>
        <v>2</v>
      </c>
      <c r="F221" s="7">
        <f>'[1]raw'!F1683</f>
        <v>2</v>
      </c>
      <c r="G221" s="7">
        <f>'[1]raw'!G1683</f>
        <v>2</v>
      </c>
      <c r="H221" s="7">
        <f>'[1]raw'!H1683</f>
        <v>2</v>
      </c>
      <c r="I221" s="7">
        <f>'[1]raw'!I1683</f>
        <v>1</v>
      </c>
      <c r="J221" s="7">
        <f>'[1]raw'!J1683</f>
        <v>1</v>
      </c>
      <c r="K221" s="7">
        <f>'[1]raw'!K1683</f>
        <v>1</v>
      </c>
      <c r="L221" s="7">
        <f>'[1]raw'!L1683</f>
        <v>1</v>
      </c>
      <c r="M221" s="7">
        <f>'[1]raw'!M1683</f>
        <v>1</v>
      </c>
      <c r="N221" s="7">
        <f>'[1]raw'!N1683</f>
        <v>2</v>
      </c>
      <c r="O221" s="7">
        <f>'[1]raw'!O1683</f>
        <v>1</v>
      </c>
      <c r="P221" s="7">
        <f>'[1]raw'!P1683</f>
        <v>1</v>
      </c>
    </row>
    <row r="222" spans="1:16" ht="12">
      <c r="A222" s="5"/>
      <c r="B222" s="4" t="s">
        <v>27</v>
      </c>
      <c r="C222" s="7">
        <f t="shared" si="18"/>
        <v>160.16666666666666</v>
      </c>
      <c r="D222" s="8">
        <f t="shared" si="19"/>
        <v>52.991452991452995</v>
      </c>
      <c r="E222" s="7">
        <f>'[1]raw'!E1684</f>
        <v>226</v>
      </c>
      <c r="F222" s="7">
        <f>'[1]raw'!F1684</f>
        <v>226</v>
      </c>
      <c r="G222" s="7">
        <f>'[1]raw'!G1684</f>
        <v>193</v>
      </c>
      <c r="H222" s="7">
        <f>'[1]raw'!H1684</f>
        <v>191</v>
      </c>
      <c r="I222" s="7">
        <f>'[1]raw'!I1684</f>
        <v>178</v>
      </c>
      <c r="J222" s="7">
        <f>'[1]raw'!J1684</f>
        <v>159</v>
      </c>
      <c r="K222" s="7">
        <f>'[1]raw'!K1684</f>
        <v>199</v>
      </c>
      <c r="L222" s="7">
        <f>'[1]raw'!L1684</f>
        <v>167</v>
      </c>
      <c r="M222" s="7">
        <f>'[1]raw'!M1684</f>
        <v>108</v>
      </c>
      <c r="N222" s="7">
        <f>'[1]raw'!N1684</f>
        <v>96</v>
      </c>
      <c r="O222" s="7">
        <f>'[1]raw'!O1684</f>
        <v>93</v>
      </c>
      <c r="P222" s="7">
        <f>'[1]raw'!P1684</f>
        <v>86</v>
      </c>
    </row>
    <row r="223" spans="1:16" ht="12">
      <c r="A223" s="5" t="s">
        <v>28</v>
      </c>
      <c r="B223" s="5"/>
      <c r="C223" s="23"/>
      <c r="D223" s="22"/>
      <c r="E223" s="7"/>
      <c r="F223" s="7"/>
      <c r="G223" s="7"/>
      <c r="H223" s="7"/>
      <c r="J223" s="7"/>
      <c r="K223" s="7"/>
      <c r="L223" s="7"/>
      <c r="M223" s="7"/>
      <c r="N223" s="7"/>
      <c r="O223" s="7"/>
      <c r="P223" s="7"/>
    </row>
    <row r="224" spans="1:16" ht="12">
      <c r="A224" s="5"/>
      <c r="B224" s="5" t="s">
        <v>29</v>
      </c>
      <c r="C224" s="7">
        <f t="shared" si="18"/>
        <v>4.583333333333333</v>
      </c>
      <c r="D224" s="8">
        <f t="shared" si="19"/>
        <v>1.5164047422111937</v>
      </c>
      <c r="E224" s="7">
        <f>'[1]raw'!E1687</f>
        <v>7</v>
      </c>
      <c r="F224" s="7">
        <f>'[1]raw'!F1687</f>
        <v>5</v>
      </c>
      <c r="G224" s="7">
        <f>'[1]raw'!G1687</f>
        <v>5</v>
      </c>
      <c r="H224" s="7">
        <f>'[1]raw'!H1687</f>
        <v>6</v>
      </c>
      <c r="I224" s="7">
        <f>'[1]raw'!I1687</f>
        <v>6</v>
      </c>
      <c r="J224" s="7">
        <f>'[1]raw'!J1687</f>
        <v>2</v>
      </c>
      <c r="K224" s="7">
        <f>'[1]raw'!K1687</f>
        <v>8</v>
      </c>
      <c r="L224" s="7">
        <f>'[1]raw'!L1687</f>
        <v>4</v>
      </c>
      <c r="M224" s="7">
        <f>'[1]raw'!M1687</f>
        <v>3</v>
      </c>
      <c r="N224" s="7">
        <f>'[1]raw'!N1687</f>
        <v>6</v>
      </c>
      <c r="O224" s="7">
        <f>'[1]raw'!O1687</f>
        <v>3</v>
      </c>
      <c r="P224" s="7">
        <f>'[1]raw'!P1687</f>
        <v>0</v>
      </c>
    </row>
    <row r="225" spans="1:16" ht="12">
      <c r="A225" s="5"/>
      <c r="B225" s="5" t="s">
        <v>30</v>
      </c>
      <c r="C225" s="7">
        <f t="shared" si="18"/>
        <v>11.083333333333334</v>
      </c>
      <c r="D225" s="8">
        <f t="shared" si="19"/>
        <v>3.666942376619796</v>
      </c>
      <c r="E225" s="7">
        <f>'[1]raw'!E1688</f>
        <v>29</v>
      </c>
      <c r="F225" s="7">
        <f>'[1]raw'!F1688</f>
        <v>18</v>
      </c>
      <c r="G225" s="7">
        <f>'[1]raw'!G1688</f>
        <v>19</v>
      </c>
      <c r="H225" s="7">
        <f>'[1]raw'!H1688</f>
        <v>13</v>
      </c>
      <c r="I225" s="7">
        <f>'[1]raw'!I1688</f>
        <v>11</v>
      </c>
      <c r="J225" s="7">
        <f>'[1]raw'!J1688</f>
        <v>7</v>
      </c>
      <c r="K225" s="7">
        <f>'[1]raw'!K1688</f>
        <v>12</v>
      </c>
      <c r="L225" s="7">
        <f>'[1]raw'!L1688</f>
        <v>10</v>
      </c>
      <c r="M225" s="7">
        <f>'[1]raw'!M1688</f>
        <v>4</v>
      </c>
      <c r="N225" s="7">
        <f>'[1]raw'!N1688</f>
        <v>4</v>
      </c>
      <c r="O225" s="7">
        <f>'[1]raw'!O1688</f>
        <v>4</v>
      </c>
      <c r="P225" s="7">
        <f>'[1]raw'!P1688</f>
        <v>2</v>
      </c>
    </row>
    <row r="226" spans="1:16" ht="12">
      <c r="A226" s="5"/>
      <c r="B226" s="5" t="s">
        <v>31</v>
      </c>
      <c r="C226" s="7">
        <f t="shared" si="18"/>
        <v>73.66666666666667</v>
      </c>
      <c r="D226" s="8">
        <f t="shared" si="19"/>
        <v>24.372759856630825</v>
      </c>
      <c r="E226" s="7">
        <f>'[1]raw'!E1689</f>
        <v>135</v>
      </c>
      <c r="F226" s="7">
        <f>'[1]raw'!F1689</f>
        <v>116</v>
      </c>
      <c r="G226" s="7">
        <f>'[1]raw'!G1689</f>
        <v>104</v>
      </c>
      <c r="H226" s="7">
        <f>'[1]raw'!H1689</f>
        <v>81</v>
      </c>
      <c r="I226" s="7">
        <f>'[1]raw'!I1689</f>
        <v>89</v>
      </c>
      <c r="J226" s="7">
        <f>'[1]raw'!J1689</f>
        <v>68</v>
      </c>
      <c r="K226" s="7">
        <f>'[1]raw'!K1689</f>
        <v>69</v>
      </c>
      <c r="L226" s="7">
        <f>'[1]raw'!L1689</f>
        <v>56</v>
      </c>
      <c r="M226" s="7">
        <f>'[1]raw'!M1689</f>
        <v>43</v>
      </c>
      <c r="N226" s="7">
        <f>'[1]raw'!N1689</f>
        <v>47</v>
      </c>
      <c r="O226" s="7">
        <f>'[1]raw'!O1689</f>
        <v>37</v>
      </c>
      <c r="P226" s="7">
        <f>'[1]raw'!P1689</f>
        <v>39</v>
      </c>
    </row>
    <row r="227" spans="1:16" ht="12">
      <c r="A227" s="5"/>
      <c r="B227" s="5" t="s">
        <v>32</v>
      </c>
      <c r="C227" s="7">
        <f t="shared" si="18"/>
        <v>81.58333333333333</v>
      </c>
      <c r="D227" s="8">
        <f t="shared" si="19"/>
        <v>26.99200441135925</v>
      </c>
      <c r="E227" s="7">
        <f>'[1]raw'!E1690</f>
        <v>128</v>
      </c>
      <c r="F227" s="7">
        <f>'[1]raw'!F1690</f>
        <v>125</v>
      </c>
      <c r="G227" s="7">
        <f>'[1]raw'!G1690</f>
        <v>112</v>
      </c>
      <c r="H227" s="7">
        <f>'[1]raw'!H1690</f>
        <v>97</v>
      </c>
      <c r="I227" s="7">
        <f>'[1]raw'!I1690</f>
        <v>97</v>
      </c>
      <c r="J227" s="7">
        <f>'[1]raw'!J1690</f>
        <v>79</v>
      </c>
      <c r="K227" s="7">
        <f>'[1]raw'!K1690</f>
        <v>85</v>
      </c>
      <c r="L227" s="7">
        <f>'[1]raw'!L1690</f>
        <v>85</v>
      </c>
      <c r="M227" s="7">
        <f>'[1]raw'!M1690</f>
        <v>52</v>
      </c>
      <c r="N227" s="7">
        <f>'[1]raw'!N1690</f>
        <v>39</v>
      </c>
      <c r="O227" s="7">
        <f>'[1]raw'!O1690</f>
        <v>38</v>
      </c>
      <c r="P227" s="7">
        <f>'[1]raw'!P1690</f>
        <v>42</v>
      </c>
    </row>
    <row r="228" spans="1:16" ht="12">
      <c r="A228" s="5"/>
      <c r="B228" s="5" t="s">
        <v>33</v>
      </c>
      <c r="C228" s="7">
        <f t="shared" si="18"/>
        <v>62.916666666666664</v>
      </c>
      <c r="D228" s="8">
        <f t="shared" si="19"/>
        <v>20.81610146126275</v>
      </c>
      <c r="E228" s="7">
        <f>'[1]raw'!E1691</f>
        <v>99</v>
      </c>
      <c r="F228" s="7">
        <f>'[1]raw'!F1691</f>
        <v>95</v>
      </c>
      <c r="G228" s="7">
        <f>'[1]raw'!G1691</f>
        <v>75</v>
      </c>
      <c r="H228" s="7">
        <f>'[1]raw'!H1691</f>
        <v>84</v>
      </c>
      <c r="I228" s="7">
        <f>'[1]raw'!I1691</f>
        <v>68</v>
      </c>
      <c r="J228" s="7">
        <f>'[1]raw'!J1691</f>
        <v>56</v>
      </c>
      <c r="K228" s="7">
        <f>'[1]raw'!K1691</f>
        <v>59</v>
      </c>
      <c r="L228" s="7">
        <f>'[1]raw'!L1691</f>
        <v>66</v>
      </c>
      <c r="M228" s="7">
        <f>'[1]raw'!M1691</f>
        <v>43</v>
      </c>
      <c r="N228" s="7">
        <f>'[1]raw'!N1691</f>
        <v>38</v>
      </c>
      <c r="O228" s="7">
        <f>'[1]raw'!O1691</f>
        <v>39</v>
      </c>
      <c r="P228" s="7">
        <f>'[1]raw'!P1691</f>
        <v>33</v>
      </c>
    </row>
    <row r="229" spans="1:16" ht="12">
      <c r="A229" s="5"/>
      <c r="B229" s="5" t="s">
        <v>34</v>
      </c>
      <c r="C229" s="7">
        <f t="shared" si="18"/>
        <v>45.25</v>
      </c>
      <c r="D229" s="8">
        <f t="shared" si="19"/>
        <v>14.971050454921423</v>
      </c>
      <c r="E229" s="7">
        <f>'[1]raw'!E1692</f>
        <v>67</v>
      </c>
      <c r="F229" s="7">
        <f>'[1]raw'!F1692</f>
        <v>58</v>
      </c>
      <c r="G229" s="7">
        <f>'[1]raw'!G1692</f>
        <v>50</v>
      </c>
      <c r="H229" s="7">
        <f>'[1]raw'!H1692</f>
        <v>55</v>
      </c>
      <c r="I229" s="7">
        <f>'[1]raw'!I1692</f>
        <v>54</v>
      </c>
      <c r="J229" s="7">
        <f>'[1]raw'!J1692</f>
        <v>44</v>
      </c>
      <c r="K229" s="7">
        <f>'[1]raw'!K1692</f>
        <v>52</v>
      </c>
      <c r="L229" s="7">
        <f>'[1]raw'!L1692</f>
        <v>40</v>
      </c>
      <c r="M229" s="7">
        <f>'[1]raw'!M1692</f>
        <v>27</v>
      </c>
      <c r="N229" s="7">
        <f>'[1]raw'!N1692</f>
        <v>33</v>
      </c>
      <c r="O229" s="7">
        <f>'[1]raw'!O1692</f>
        <v>36</v>
      </c>
      <c r="P229" s="7">
        <f>'[1]raw'!P1692</f>
        <v>27</v>
      </c>
    </row>
    <row r="230" spans="1:16" ht="12">
      <c r="A230" s="5"/>
      <c r="B230" s="5" t="s">
        <v>35</v>
      </c>
      <c r="C230" s="7">
        <f t="shared" si="18"/>
        <v>23.166666666666668</v>
      </c>
      <c r="D230" s="8">
        <f t="shared" si="19"/>
        <v>7.664736696994762</v>
      </c>
      <c r="E230" s="7">
        <f>'[1]raw'!E1693</f>
        <v>36</v>
      </c>
      <c r="F230" s="7">
        <f>'[1]raw'!F1693</f>
        <v>33</v>
      </c>
      <c r="G230" s="7">
        <f>'[1]raw'!G1693</f>
        <v>30</v>
      </c>
      <c r="H230" s="7">
        <f>'[1]raw'!H1693</f>
        <v>22</v>
      </c>
      <c r="I230" s="7">
        <f>'[1]raw'!I1693</f>
        <v>28</v>
      </c>
      <c r="J230" s="7">
        <f>'[1]raw'!J1693</f>
        <v>24</v>
      </c>
      <c r="K230" s="7">
        <f>'[1]raw'!K1693</f>
        <v>19</v>
      </c>
      <c r="L230" s="7">
        <f>'[1]raw'!L1693</f>
        <v>24</v>
      </c>
      <c r="M230" s="7">
        <f>'[1]raw'!M1693</f>
        <v>17</v>
      </c>
      <c r="N230" s="7">
        <f>'[1]raw'!N1693</f>
        <v>15</v>
      </c>
      <c r="O230" s="7">
        <f>'[1]raw'!O1693</f>
        <v>18</v>
      </c>
      <c r="P230" s="7">
        <f>'[1]raw'!P1693</f>
        <v>12</v>
      </c>
    </row>
    <row r="231" spans="1:9" ht="12">
      <c r="A231" s="5"/>
      <c r="B231" s="5"/>
      <c r="C231" s="7"/>
      <c r="D231" s="8"/>
      <c r="I231" s="3"/>
    </row>
    <row r="232" spans="1:9" ht="12">
      <c r="A232" s="5" t="s">
        <v>76</v>
      </c>
      <c r="D232" s="14"/>
      <c r="I232" s="3"/>
    </row>
    <row r="233" spans="1:9" ht="12">
      <c r="A233" s="5"/>
      <c r="D233" s="14"/>
      <c r="I233" s="3"/>
    </row>
    <row r="234" spans="1:16" ht="12">
      <c r="A234" s="1" t="str">
        <f>A1</f>
        <v>CHARACTERISTICS OF THE INSURED UNEMPLOYED -- 2021</v>
      </c>
      <c r="B234" s="2"/>
      <c r="C234" s="13"/>
      <c r="D234" s="14"/>
      <c r="H234" s="11" t="s">
        <v>96</v>
      </c>
      <c r="I234" s="11"/>
      <c r="J234" s="11"/>
      <c r="K234" s="11"/>
      <c r="L234" s="11"/>
      <c r="M234" s="11"/>
      <c r="N234" s="11"/>
      <c r="O234" s="11"/>
      <c r="P234" s="11"/>
    </row>
    <row r="235" spans="1:9" ht="12">
      <c r="A235" s="1"/>
      <c r="B235" s="2"/>
      <c r="C235" s="13"/>
      <c r="D235" s="14"/>
      <c r="I235" s="3"/>
    </row>
    <row r="236" spans="1:16" ht="12">
      <c r="A236" s="5"/>
      <c r="C236" s="12" t="s">
        <v>107</v>
      </c>
      <c r="D236" s="8" t="s">
        <v>105</v>
      </c>
      <c r="E236" s="7" t="str">
        <f aca="true" t="shared" si="20" ref="E236:J236">E6</f>
        <v>JAN</v>
      </c>
      <c r="F236" s="7" t="str">
        <f t="shared" si="20"/>
        <v>FEB</v>
      </c>
      <c r="G236" s="7" t="str">
        <f t="shared" si="20"/>
        <v>MAR</v>
      </c>
      <c r="H236" s="7" t="str">
        <f t="shared" si="20"/>
        <v>APR</v>
      </c>
      <c r="I236" s="7" t="str">
        <f t="shared" si="20"/>
        <v>MAY</v>
      </c>
      <c r="J236" s="7" t="str">
        <f t="shared" si="20"/>
        <v>JUN</v>
      </c>
      <c r="K236" s="7" t="str">
        <f aca="true" t="shared" si="21" ref="K236:P236">K6</f>
        <v>JUL</v>
      </c>
      <c r="L236" s="7" t="str">
        <f t="shared" si="21"/>
        <v>AUG</v>
      </c>
      <c r="M236" s="7" t="str">
        <f t="shared" si="21"/>
        <v>SEP</v>
      </c>
      <c r="N236" s="7" t="str">
        <f t="shared" si="21"/>
        <v>OCT</v>
      </c>
      <c r="O236" s="7" t="str">
        <f t="shared" si="21"/>
        <v>NOV</v>
      </c>
      <c r="P236" s="7" t="str">
        <f t="shared" si="21"/>
        <v>DEC</v>
      </c>
    </row>
    <row r="237" spans="1:9" ht="12">
      <c r="A237" s="5"/>
      <c r="C237" s="12" t="s">
        <v>106</v>
      </c>
      <c r="D237" s="8" t="s">
        <v>0</v>
      </c>
      <c r="I237" s="3"/>
    </row>
    <row r="238" spans="1:9" ht="12">
      <c r="A238" s="5" t="s">
        <v>36</v>
      </c>
      <c r="C238" s="23"/>
      <c r="D238" s="22"/>
      <c r="I238" s="3"/>
    </row>
    <row r="239" spans="1:16" ht="12">
      <c r="A239" s="5"/>
      <c r="B239" s="4" t="s">
        <v>37</v>
      </c>
      <c r="C239" s="7">
        <f>SUM(E239:P239)/12</f>
        <v>175.5</v>
      </c>
      <c r="D239" s="8">
        <f aca="true" t="shared" si="22" ref="D239:D277">(C239/$C$194)*100</f>
        <v>58.06451612903226</v>
      </c>
      <c r="E239" s="7">
        <f>'[1]raw'!E1701</f>
        <v>263</v>
      </c>
      <c r="F239" s="7">
        <f>'[1]raw'!F1701</f>
        <v>241</v>
      </c>
      <c r="G239" s="7">
        <f>'[1]raw'!G1701</f>
        <v>205</v>
      </c>
      <c r="H239" s="7">
        <f>'[1]raw'!H1701</f>
        <v>198</v>
      </c>
      <c r="I239" s="7">
        <f>'[1]raw'!I1701</f>
        <v>202</v>
      </c>
      <c r="J239" s="7">
        <f>'[1]raw'!J1701</f>
        <v>153</v>
      </c>
      <c r="K239" s="7">
        <f>'[1]raw'!K1701</f>
        <v>179</v>
      </c>
      <c r="L239" s="7">
        <f>'[1]raw'!L1701</f>
        <v>183</v>
      </c>
      <c r="M239" s="7">
        <f>'[1]raw'!M1701</f>
        <v>139</v>
      </c>
      <c r="N239" s="7">
        <f>'[1]raw'!N1701</f>
        <v>130</v>
      </c>
      <c r="O239" s="7">
        <f>'[1]raw'!O1701</f>
        <v>120</v>
      </c>
      <c r="P239" s="7">
        <f>'[1]raw'!P1701</f>
        <v>93</v>
      </c>
    </row>
    <row r="240" spans="1:16" ht="12">
      <c r="A240" s="5"/>
      <c r="B240" s="4" t="s">
        <v>38</v>
      </c>
      <c r="C240" s="7">
        <f aca="true" t="shared" si="23" ref="C240:C277">SUM(E240:P240)/12</f>
        <v>83.41666666666667</v>
      </c>
      <c r="D240" s="8">
        <f t="shared" si="22"/>
        <v>27.598566308243726</v>
      </c>
      <c r="E240" s="7">
        <f>'[1]raw'!E1702</f>
        <v>234</v>
      </c>
      <c r="F240" s="7">
        <f>'[1]raw'!F1702</f>
        <v>137</v>
      </c>
      <c r="G240" s="7">
        <f>'[1]raw'!G1702</f>
        <v>109</v>
      </c>
      <c r="H240" s="7">
        <f>'[1]raw'!H1702</f>
        <v>91</v>
      </c>
      <c r="I240" s="7">
        <f>'[1]raw'!I1702</f>
        <v>85</v>
      </c>
      <c r="J240" s="7">
        <f>'[1]raw'!J1702</f>
        <v>72</v>
      </c>
      <c r="K240" s="7">
        <f>'[1]raw'!K1702</f>
        <v>70</v>
      </c>
      <c r="L240" s="7">
        <f>'[1]raw'!L1702</f>
        <v>51</v>
      </c>
      <c r="M240" s="7">
        <f>'[1]raw'!M1702</f>
        <v>24</v>
      </c>
      <c r="N240" s="7">
        <f>'[1]raw'!N1702</f>
        <v>39</v>
      </c>
      <c r="O240" s="7">
        <f>'[1]raw'!O1702</f>
        <v>42</v>
      </c>
      <c r="P240" s="7">
        <f>'[1]raw'!P1702</f>
        <v>47</v>
      </c>
    </row>
    <row r="241" spans="1:16" ht="12">
      <c r="A241" s="5"/>
      <c r="B241" s="4" t="s">
        <v>39</v>
      </c>
      <c r="C241" s="7">
        <f t="shared" si="23"/>
        <v>43.333333333333336</v>
      </c>
      <c r="D241" s="8">
        <f t="shared" si="22"/>
        <v>14.336917562724016</v>
      </c>
      <c r="E241" s="7">
        <f>'[1]raw'!E1703</f>
        <v>4</v>
      </c>
      <c r="F241" s="7">
        <f>'[1]raw'!F1703</f>
        <v>72</v>
      </c>
      <c r="G241" s="7">
        <f>'[1]raw'!G1703</f>
        <v>81</v>
      </c>
      <c r="H241" s="7">
        <f>'[1]raw'!H1703</f>
        <v>69</v>
      </c>
      <c r="I241" s="7">
        <f>'[1]raw'!I1703</f>
        <v>66</v>
      </c>
      <c r="J241" s="7">
        <f>'[1]raw'!J1703</f>
        <v>55</v>
      </c>
      <c r="K241" s="7">
        <f>'[1]raw'!K1703</f>
        <v>55</v>
      </c>
      <c r="L241" s="7">
        <f>'[1]raw'!L1703</f>
        <v>51</v>
      </c>
      <c r="M241" s="7">
        <f>'[1]raw'!M1703</f>
        <v>26</v>
      </c>
      <c r="N241" s="7">
        <f>'[1]raw'!N1703</f>
        <v>13</v>
      </c>
      <c r="O241" s="7">
        <f>'[1]raw'!O1703</f>
        <v>13</v>
      </c>
      <c r="P241" s="7">
        <f>'[1]raw'!P1703</f>
        <v>15</v>
      </c>
    </row>
    <row r="242" spans="1:16" ht="12">
      <c r="A242" s="5" t="s">
        <v>40</v>
      </c>
      <c r="C242" s="23"/>
      <c r="D242" s="22"/>
      <c r="E242" s="7"/>
      <c r="F242" s="7"/>
      <c r="G242" s="7"/>
      <c r="H242" s="7"/>
      <c r="J242" s="7"/>
      <c r="K242" s="7"/>
      <c r="L242" s="7"/>
      <c r="M242" s="7"/>
      <c r="N242" s="7"/>
      <c r="O242" s="7"/>
      <c r="P242" s="7"/>
    </row>
    <row r="243" spans="1:16" ht="12">
      <c r="A243" s="5"/>
      <c r="B243" s="4" t="s">
        <v>41</v>
      </c>
      <c r="C243" s="7">
        <f t="shared" si="23"/>
        <v>15.416666666666666</v>
      </c>
      <c r="D243" s="8">
        <f t="shared" si="22"/>
        <v>5.100634132892197</v>
      </c>
      <c r="E243" s="7">
        <f>'[1]raw'!E1706</f>
        <v>29</v>
      </c>
      <c r="F243" s="7">
        <f>'[1]raw'!F1706</f>
        <v>28</v>
      </c>
      <c r="G243" s="7">
        <f>'[1]raw'!G1706</f>
        <v>27</v>
      </c>
      <c r="H243" s="7">
        <f>'[1]raw'!H1706</f>
        <v>30</v>
      </c>
      <c r="I243" s="7">
        <f>'[1]raw'!I1706</f>
        <v>13</v>
      </c>
      <c r="J243" s="7">
        <f>'[1]raw'!J1706</f>
        <v>13</v>
      </c>
      <c r="K243" s="7">
        <f>'[1]raw'!K1706</f>
        <v>10</v>
      </c>
      <c r="L243" s="7">
        <f>'[1]raw'!L1706</f>
        <v>12</v>
      </c>
      <c r="M243" s="7">
        <f>'[1]raw'!M1706</f>
        <v>7</v>
      </c>
      <c r="N243" s="7">
        <f>'[1]raw'!N1706</f>
        <v>3</v>
      </c>
      <c r="O243" s="7">
        <f>'[1]raw'!O1706</f>
        <v>7</v>
      </c>
      <c r="P243" s="7">
        <f>'[1]raw'!P1706</f>
        <v>6</v>
      </c>
    </row>
    <row r="244" spans="1:16" ht="12">
      <c r="A244" s="5"/>
      <c r="B244" s="4" t="s">
        <v>42</v>
      </c>
      <c r="C244" s="7">
        <f t="shared" si="23"/>
        <v>5.416666666666667</v>
      </c>
      <c r="D244" s="8">
        <f t="shared" si="22"/>
        <v>1.792114695340502</v>
      </c>
      <c r="E244" s="7">
        <f>'[1]raw'!E1707</f>
        <v>10</v>
      </c>
      <c r="F244" s="7">
        <f>'[1]raw'!F1707</f>
        <v>11</v>
      </c>
      <c r="G244" s="7">
        <f>'[1]raw'!G1707</f>
        <v>8</v>
      </c>
      <c r="H244" s="7">
        <f>'[1]raw'!H1707</f>
        <v>5</v>
      </c>
      <c r="I244" s="7">
        <f>'[1]raw'!I1707</f>
        <v>3</v>
      </c>
      <c r="J244" s="7">
        <f>'[1]raw'!J1707</f>
        <v>2</v>
      </c>
      <c r="K244" s="7">
        <f>'[1]raw'!K1707</f>
        <v>7</v>
      </c>
      <c r="L244" s="7">
        <f>'[1]raw'!L1707</f>
        <v>4</v>
      </c>
      <c r="M244" s="7">
        <f>'[1]raw'!M1707</f>
        <v>4</v>
      </c>
      <c r="N244" s="7">
        <f>'[1]raw'!N1707</f>
        <v>4</v>
      </c>
      <c r="O244" s="7">
        <f>'[1]raw'!O1707</f>
        <v>3</v>
      </c>
      <c r="P244" s="7">
        <f>'[1]raw'!P1707</f>
        <v>4</v>
      </c>
    </row>
    <row r="245" spans="1:16" ht="12">
      <c r="A245" s="5"/>
      <c r="B245" s="4" t="s">
        <v>43</v>
      </c>
      <c r="C245" s="7">
        <f t="shared" si="23"/>
        <v>3.8333333333333335</v>
      </c>
      <c r="D245" s="8">
        <f t="shared" si="22"/>
        <v>1.2682657843948166</v>
      </c>
      <c r="E245" s="7">
        <f>'[1]raw'!E1708</f>
        <v>5</v>
      </c>
      <c r="F245" s="7">
        <f>'[1]raw'!F1708</f>
        <v>9</v>
      </c>
      <c r="G245" s="7">
        <f>'[1]raw'!G1708</f>
        <v>8</v>
      </c>
      <c r="H245" s="7">
        <f>'[1]raw'!H1708</f>
        <v>2</v>
      </c>
      <c r="I245" s="7">
        <f>'[1]raw'!I1708</f>
        <v>2</v>
      </c>
      <c r="J245" s="7">
        <f>'[1]raw'!J1708</f>
        <v>1</v>
      </c>
      <c r="K245" s="7">
        <f>'[1]raw'!K1708</f>
        <v>4</v>
      </c>
      <c r="L245" s="7">
        <f>'[1]raw'!L1708</f>
        <v>4</v>
      </c>
      <c r="M245" s="7">
        <f>'[1]raw'!M1708</f>
        <v>3</v>
      </c>
      <c r="N245" s="7">
        <f>'[1]raw'!N1708</f>
        <v>3</v>
      </c>
      <c r="O245" s="7">
        <f>'[1]raw'!O1708</f>
        <v>1</v>
      </c>
      <c r="P245" s="7">
        <f>'[1]raw'!P1708</f>
        <v>4</v>
      </c>
    </row>
    <row r="246" spans="1:16" ht="12">
      <c r="A246" s="5"/>
      <c r="B246" s="4" t="s">
        <v>44</v>
      </c>
      <c r="C246" s="7">
        <f t="shared" si="23"/>
        <v>1.5</v>
      </c>
      <c r="D246" s="8">
        <f t="shared" si="22"/>
        <v>0.49627791563275436</v>
      </c>
      <c r="E246" s="7">
        <f>'[1]raw'!E1709</f>
        <v>2</v>
      </c>
      <c r="F246" s="7">
        <f>'[1]raw'!F1709</f>
        <v>2</v>
      </c>
      <c r="G246" s="7">
        <f>'[1]raw'!G1709</f>
        <v>2</v>
      </c>
      <c r="H246" s="7">
        <f>'[1]raw'!H1709</f>
        <v>2</v>
      </c>
      <c r="I246" s="7">
        <f>'[1]raw'!I1709</f>
        <v>1</v>
      </c>
      <c r="J246" s="7">
        <f>'[1]raw'!J1709</f>
        <v>1</v>
      </c>
      <c r="K246" s="7">
        <f>'[1]raw'!K1709</f>
        <v>0</v>
      </c>
      <c r="L246" s="7">
        <f>'[1]raw'!L1709</f>
        <v>2</v>
      </c>
      <c r="M246" s="7">
        <f>'[1]raw'!M1709</f>
        <v>1</v>
      </c>
      <c r="N246" s="7">
        <f>'[1]raw'!N1709</f>
        <v>3</v>
      </c>
      <c r="O246" s="7">
        <f>'[1]raw'!O1709</f>
        <v>1</v>
      </c>
      <c r="P246" s="7">
        <f>'[1]raw'!P1709</f>
        <v>1</v>
      </c>
    </row>
    <row r="247" spans="1:16" ht="12">
      <c r="A247" s="5"/>
      <c r="B247" s="4" t="s">
        <v>45</v>
      </c>
      <c r="C247" s="7">
        <f t="shared" si="23"/>
        <v>6.416666666666667</v>
      </c>
      <c r="D247" s="8">
        <f t="shared" si="22"/>
        <v>2.1229666390956714</v>
      </c>
      <c r="E247" s="7">
        <f>'[1]raw'!E1710</f>
        <v>5</v>
      </c>
      <c r="F247" s="7">
        <f>'[1]raw'!F1710</f>
        <v>5</v>
      </c>
      <c r="G247" s="7">
        <f>'[1]raw'!G1710</f>
        <v>4</v>
      </c>
      <c r="H247" s="7">
        <f>'[1]raw'!H1710</f>
        <v>7</v>
      </c>
      <c r="I247" s="7">
        <f>'[1]raw'!I1710</f>
        <v>4</v>
      </c>
      <c r="J247" s="7">
        <f>'[1]raw'!J1710</f>
        <v>6</v>
      </c>
      <c r="K247" s="7">
        <f>'[1]raw'!K1710</f>
        <v>11</v>
      </c>
      <c r="L247" s="7">
        <f>'[1]raw'!L1710</f>
        <v>5</v>
      </c>
      <c r="M247" s="7">
        <f>'[1]raw'!M1710</f>
        <v>5</v>
      </c>
      <c r="N247" s="7">
        <f>'[1]raw'!N1710</f>
        <v>7</v>
      </c>
      <c r="O247" s="7">
        <f>'[1]raw'!O1710</f>
        <v>9</v>
      </c>
      <c r="P247" s="7">
        <f>'[1]raw'!P1710</f>
        <v>9</v>
      </c>
    </row>
    <row r="248" spans="1:16" ht="12">
      <c r="A248" s="5"/>
      <c r="B248" s="4" t="s">
        <v>46</v>
      </c>
      <c r="C248" s="7">
        <f t="shared" si="23"/>
        <v>6</v>
      </c>
      <c r="D248" s="8">
        <f t="shared" si="22"/>
        <v>1.9851116625310175</v>
      </c>
      <c r="E248" s="7">
        <f>'[1]raw'!E1711</f>
        <v>7</v>
      </c>
      <c r="F248" s="7">
        <f>'[1]raw'!F1711</f>
        <v>6</v>
      </c>
      <c r="G248" s="7">
        <f>'[1]raw'!G1711</f>
        <v>7</v>
      </c>
      <c r="H248" s="7">
        <f>'[1]raw'!H1711</f>
        <v>5</v>
      </c>
      <c r="I248" s="7">
        <f>'[1]raw'!I1711</f>
        <v>7</v>
      </c>
      <c r="J248" s="7">
        <f>'[1]raw'!J1711</f>
        <v>6</v>
      </c>
      <c r="K248" s="7">
        <f>'[1]raw'!K1711</f>
        <v>5</v>
      </c>
      <c r="L248" s="7">
        <f>'[1]raw'!L1711</f>
        <v>7</v>
      </c>
      <c r="M248" s="7">
        <f>'[1]raw'!M1711</f>
        <v>9</v>
      </c>
      <c r="N248" s="7">
        <f>'[1]raw'!N1711</f>
        <v>6</v>
      </c>
      <c r="O248" s="7">
        <f>'[1]raw'!O1711</f>
        <v>4</v>
      </c>
      <c r="P248" s="7">
        <f>'[1]raw'!P1711</f>
        <v>3</v>
      </c>
    </row>
    <row r="249" spans="1:16" ht="12">
      <c r="A249" s="5"/>
      <c r="B249" s="4" t="s">
        <v>47</v>
      </c>
      <c r="C249" s="7">
        <f t="shared" si="23"/>
        <v>0.6666666666666666</v>
      </c>
      <c r="D249" s="8">
        <f t="shared" si="22"/>
        <v>0.22056796250344637</v>
      </c>
      <c r="E249" s="7">
        <f>'[1]raw'!E1712</f>
        <v>1</v>
      </c>
      <c r="F249" s="7">
        <f>'[1]raw'!F1712</f>
        <v>0</v>
      </c>
      <c r="G249" s="7">
        <f>'[1]raw'!G1712</f>
        <v>0</v>
      </c>
      <c r="H249" s="7">
        <f>'[1]raw'!H1712</f>
        <v>1</v>
      </c>
      <c r="I249" s="7">
        <f>'[1]raw'!I1712</f>
        <v>0</v>
      </c>
      <c r="J249" s="7">
        <f>'[1]raw'!J1712</f>
        <v>0</v>
      </c>
      <c r="K249" s="7">
        <f>'[1]raw'!K1712</f>
        <v>1</v>
      </c>
      <c r="L249" s="7">
        <f>'[1]raw'!L1712</f>
        <v>2</v>
      </c>
      <c r="M249" s="7">
        <f>'[1]raw'!M1712</f>
        <v>1</v>
      </c>
      <c r="N249" s="7">
        <f>'[1]raw'!N1712</f>
        <v>1</v>
      </c>
      <c r="O249" s="7">
        <f>'[1]raw'!O1712</f>
        <v>1</v>
      </c>
      <c r="P249" s="7">
        <f>'[1]raw'!P1712</f>
        <v>0</v>
      </c>
    </row>
    <row r="250" spans="1:16" ht="12">
      <c r="A250" s="5"/>
      <c r="B250" s="4" t="s">
        <v>48</v>
      </c>
      <c r="C250" s="7">
        <f t="shared" si="23"/>
        <v>5.75</v>
      </c>
      <c r="D250" s="8">
        <f t="shared" si="22"/>
        <v>1.902398676592225</v>
      </c>
      <c r="E250" s="7">
        <f>'[1]raw'!E1713</f>
        <v>10</v>
      </c>
      <c r="F250" s="7">
        <f>'[1]raw'!F1713</f>
        <v>13</v>
      </c>
      <c r="G250" s="7">
        <f>'[1]raw'!G1713</f>
        <v>12</v>
      </c>
      <c r="H250" s="7">
        <f>'[1]raw'!H1713</f>
        <v>4</v>
      </c>
      <c r="I250" s="7">
        <f>'[1]raw'!I1713</f>
        <v>6</v>
      </c>
      <c r="J250" s="7">
        <f>'[1]raw'!J1713</f>
        <v>3</v>
      </c>
      <c r="K250" s="7">
        <f>'[1]raw'!K1713</f>
        <v>7</v>
      </c>
      <c r="L250" s="7">
        <f>'[1]raw'!L1713</f>
        <v>7</v>
      </c>
      <c r="M250" s="7">
        <f>'[1]raw'!M1713</f>
        <v>2</v>
      </c>
      <c r="N250" s="7">
        <f>'[1]raw'!N1713</f>
        <v>2</v>
      </c>
      <c r="O250" s="7">
        <f>'[1]raw'!O1713</f>
        <v>1</v>
      </c>
      <c r="P250" s="7">
        <f>'[1]raw'!P1713</f>
        <v>2</v>
      </c>
    </row>
    <row r="251" spans="1:16" ht="12">
      <c r="A251" s="5"/>
      <c r="B251" s="4" t="s">
        <v>49</v>
      </c>
      <c r="C251" s="7">
        <f t="shared" si="23"/>
        <v>4.166666666666667</v>
      </c>
      <c r="D251" s="8">
        <f t="shared" si="22"/>
        <v>1.37854976564654</v>
      </c>
      <c r="E251" s="7">
        <f>'[1]raw'!E1714</f>
        <v>8</v>
      </c>
      <c r="F251" s="7">
        <f>'[1]raw'!F1714</f>
        <v>5</v>
      </c>
      <c r="G251" s="7">
        <f>'[1]raw'!G1714</f>
        <v>5</v>
      </c>
      <c r="H251" s="7">
        <f>'[1]raw'!H1714</f>
        <v>5</v>
      </c>
      <c r="I251" s="7">
        <f>'[1]raw'!I1714</f>
        <v>6</v>
      </c>
      <c r="J251" s="7">
        <f>'[1]raw'!J1714</f>
        <v>7</v>
      </c>
      <c r="K251" s="7">
        <f>'[1]raw'!K1714</f>
        <v>4</v>
      </c>
      <c r="L251" s="7">
        <f>'[1]raw'!L1714</f>
        <v>4</v>
      </c>
      <c r="M251" s="7">
        <f>'[1]raw'!M1714</f>
        <v>3</v>
      </c>
      <c r="N251" s="7">
        <f>'[1]raw'!N1714</f>
        <v>3</v>
      </c>
      <c r="O251" s="7">
        <f>'[1]raw'!O1714</f>
        <v>0</v>
      </c>
      <c r="P251" s="7">
        <f>'[1]raw'!P1714</f>
        <v>0</v>
      </c>
    </row>
    <row r="252" spans="1:16" ht="12">
      <c r="A252" s="5"/>
      <c r="B252" s="4" t="s">
        <v>50</v>
      </c>
      <c r="C252" s="7">
        <f t="shared" si="23"/>
        <v>12</v>
      </c>
      <c r="D252" s="8">
        <f t="shared" si="22"/>
        <v>3.970223325062035</v>
      </c>
      <c r="E252" s="7">
        <f>'[1]raw'!E1715</f>
        <v>17</v>
      </c>
      <c r="F252" s="7">
        <f>'[1]raw'!F1715</f>
        <v>14</v>
      </c>
      <c r="G252" s="7">
        <f>'[1]raw'!G1715</f>
        <v>9</v>
      </c>
      <c r="H252" s="7">
        <f>'[1]raw'!H1715</f>
        <v>11</v>
      </c>
      <c r="I252" s="7">
        <f>'[1]raw'!I1715</f>
        <v>10</v>
      </c>
      <c r="J252" s="7">
        <f>'[1]raw'!J1715</f>
        <v>6</v>
      </c>
      <c r="K252" s="7">
        <f>'[1]raw'!K1715</f>
        <v>25</v>
      </c>
      <c r="L252" s="7">
        <f>'[1]raw'!L1715</f>
        <v>20</v>
      </c>
      <c r="M252" s="7">
        <f>'[1]raw'!M1715</f>
        <v>7</v>
      </c>
      <c r="N252" s="7">
        <f>'[1]raw'!N1715</f>
        <v>11</v>
      </c>
      <c r="O252" s="7">
        <f>'[1]raw'!O1715</f>
        <v>11</v>
      </c>
      <c r="P252" s="7">
        <f>'[1]raw'!P1715</f>
        <v>3</v>
      </c>
    </row>
    <row r="253" spans="1:16" ht="12">
      <c r="A253" s="5"/>
      <c r="B253" s="4" t="s">
        <v>51</v>
      </c>
      <c r="C253" s="7">
        <f t="shared" si="23"/>
        <v>9</v>
      </c>
      <c r="D253" s="8">
        <f t="shared" si="22"/>
        <v>2.977667493796526</v>
      </c>
      <c r="E253" s="7">
        <f>'[1]raw'!E1716</f>
        <v>12</v>
      </c>
      <c r="F253" s="7">
        <f>'[1]raw'!F1716</f>
        <v>12</v>
      </c>
      <c r="G253" s="7">
        <f>'[1]raw'!G1716</f>
        <v>11</v>
      </c>
      <c r="H253" s="7">
        <f>'[1]raw'!H1716</f>
        <v>15</v>
      </c>
      <c r="I253" s="7">
        <f>'[1]raw'!I1716</f>
        <v>11</v>
      </c>
      <c r="J253" s="7">
        <f>'[1]raw'!J1716</f>
        <v>12</v>
      </c>
      <c r="K253" s="7">
        <f>'[1]raw'!K1716</f>
        <v>11</v>
      </c>
      <c r="L253" s="7">
        <f>'[1]raw'!L1716</f>
        <v>5</v>
      </c>
      <c r="M253" s="7">
        <f>'[1]raw'!M1716</f>
        <v>7</v>
      </c>
      <c r="N253" s="7">
        <f>'[1]raw'!N1716</f>
        <v>5</v>
      </c>
      <c r="O253" s="7">
        <f>'[1]raw'!O1716</f>
        <v>3</v>
      </c>
      <c r="P253" s="7">
        <f>'[1]raw'!P1716</f>
        <v>4</v>
      </c>
    </row>
    <row r="254" spans="1:16" ht="12">
      <c r="A254" s="5"/>
      <c r="B254" s="4" t="s">
        <v>52</v>
      </c>
      <c r="C254" s="7">
        <f t="shared" si="23"/>
        <v>4</v>
      </c>
      <c r="D254" s="8">
        <f t="shared" si="22"/>
        <v>1.3234077750206783</v>
      </c>
      <c r="E254" s="7">
        <f>'[1]raw'!E1717</f>
        <v>9</v>
      </c>
      <c r="F254" s="7">
        <f>'[1]raw'!F1717</f>
        <v>6</v>
      </c>
      <c r="G254" s="7">
        <f>'[1]raw'!G1717</f>
        <v>5</v>
      </c>
      <c r="H254" s="7">
        <f>'[1]raw'!H1717</f>
        <v>7</v>
      </c>
      <c r="I254" s="7">
        <f>'[1]raw'!I1717</f>
        <v>9</v>
      </c>
      <c r="J254" s="7">
        <f>'[1]raw'!J1717</f>
        <v>2</v>
      </c>
      <c r="K254" s="7">
        <f>'[1]raw'!K1717</f>
        <v>4</v>
      </c>
      <c r="L254" s="7">
        <f>'[1]raw'!L1717</f>
        <v>3</v>
      </c>
      <c r="M254" s="7">
        <f>'[1]raw'!M1717</f>
        <v>2</v>
      </c>
      <c r="N254" s="7">
        <f>'[1]raw'!N1717</f>
        <v>1</v>
      </c>
      <c r="O254" s="7">
        <f>'[1]raw'!O1717</f>
        <v>0</v>
      </c>
      <c r="P254" s="7">
        <f>'[1]raw'!P1717</f>
        <v>0</v>
      </c>
    </row>
    <row r="255" spans="1:16" ht="12">
      <c r="A255" s="5"/>
      <c r="B255" s="4" t="s">
        <v>53</v>
      </c>
      <c r="C255" s="7">
        <f t="shared" si="23"/>
        <v>26.166666666666668</v>
      </c>
      <c r="D255" s="8">
        <f t="shared" si="22"/>
        <v>8.65729252826027</v>
      </c>
      <c r="E255" s="7">
        <f>'[1]raw'!E1718</f>
        <v>43</v>
      </c>
      <c r="F255" s="7">
        <f>'[1]raw'!F1718</f>
        <v>40</v>
      </c>
      <c r="G255" s="7">
        <f>'[1]raw'!G1718</f>
        <v>32</v>
      </c>
      <c r="H255" s="7">
        <f>'[1]raw'!H1718</f>
        <v>20</v>
      </c>
      <c r="I255" s="7">
        <f>'[1]raw'!I1718</f>
        <v>31</v>
      </c>
      <c r="J255" s="7">
        <f>'[1]raw'!J1718</f>
        <v>32</v>
      </c>
      <c r="K255" s="7">
        <f>'[1]raw'!K1718</f>
        <v>30</v>
      </c>
      <c r="L255" s="7">
        <f>'[1]raw'!L1718</f>
        <v>30</v>
      </c>
      <c r="M255" s="7">
        <f>'[1]raw'!M1718</f>
        <v>16</v>
      </c>
      <c r="N255" s="7">
        <f>'[1]raw'!N1718</f>
        <v>12</v>
      </c>
      <c r="O255" s="7">
        <f>'[1]raw'!O1718</f>
        <v>19</v>
      </c>
      <c r="P255" s="7">
        <f>'[1]raw'!P1718</f>
        <v>9</v>
      </c>
    </row>
    <row r="256" spans="1:16" ht="12">
      <c r="A256" s="5"/>
      <c r="B256" s="5" t="s">
        <v>54</v>
      </c>
      <c r="C256" s="7">
        <f t="shared" si="23"/>
        <v>1.25</v>
      </c>
      <c r="D256" s="8">
        <f t="shared" si="22"/>
        <v>0.41356492969396197</v>
      </c>
      <c r="E256" s="7">
        <f>'[1]raw'!E1719</f>
        <v>3</v>
      </c>
      <c r="F256" s="7">
        <f>'[1]raw'!F1719</f>
        <v>1</v>
      </c>
      <c r="G256" s="7">
        <f>'[1]raw'!G1719</f>
        <v>1</v>
      </c>
      <c r="H256" s="7">
        <f>'[1]raw'!H1719</f>
        <v>2</v>
      </c>
      <c r="I256" s="7">
        <f>'[1]raw'!I1719</f>
        <v>2</v>
      </c>
      <c r="J256" s="7">
        <f>'[1]raw'!J1719</f>
        <v>1</v>
      </c>
      <c r="K256" s="7">
        <f>'[1]raw'!K1719</f>
        <v>1</v>
      </c>
      <c r="L256" s="7">
        <f>'[1]raw'!L1719</f>
        <v>0</v>
      </c>
      <c r="M256" s="7">
        <f>'[1]raw'!M1719</f>
        <v>0</v>
      </c>
      <c r="N256" s="7">
        <f>'[1]raw'!N1719</f>
        <v>1</v>
      </c>
      <c r="O256" s="7">
        <f>'[1]raw'!O1719</f>
        <v>1</v>
      </c>
      <c r="P256" s="7">
        <f>'[1]raw'!P1719</f>
        <v>2</v>
      </c>
    </row>
    <row r="257" spans="1:16" ht="12">
      <c r="A257" s="5"/>
      <c r="B257" s="5" t="s">
        <v>55</v>
      </c>
      <c r="C257" s="7">
        <f>SUM(E257:P257)/12</f>
        <v>6.166666666666667</v>
      </c>
      <c r="D257" s="8">
        <f t="shared" si="22"/>
        <v>2.040253653156879</v>
      </c>
      <c r="E257" s="7">
        <f>'[1]raw'!E1720</f>
        <v>17</v>
      </c>
      <c r="F257" s="7">
        <f>'[1]raw'!F1720</f>
        <v>14</v>
      </c>
      <c r="G257" s="7">
        <f>'[1]raw'!G1720</f>
        <v>10</v>
      </c>
      <c r="H257" s="7">
        <f>'[1]raw'!H1720</f>
        <v>4</v>
      </c>
      <c r="I257" s="7">
        <f>'[1]raw'!I1720</f>
        <v>8</v>
      </c>
      <c r="J257" s="7">
        <f>'[1]raw'!J1720</f>
        <v>5</v>
      </c>
      <c r="K257" s="7">
        <f>'[1]raw'!K1720</f>
        <v>3</v>
      </c>
      <c r="L257" s="7">
        <f>'[1]raw'!L1720</f>
        <v>5</v>
      </c>
      <c r="M257" s="7">
        <f>'[1]raw'!M1720</f>
        <v>2</v>
      </c>
      <c r="N257" s="7">
        <f>'[1]raw'!N1720</f>
        <v>2</v>
      </c>
      <c r="O257" s="7">
        <f>'[1]raw'!O1720</f>
        <v>2</v>
      </c>
      <c r="P257" s="7">
        <f>'[1]raw'!P1720</f>
        <v>2</v>
      </c>
    </row>
    <row r="258" spans="1:16" ht="12">
      <c r="A258" s="5"/>
      <c r="B258" s="5" t="s">
        <v>56</v>
      </c>
      <c r="C258" s="7">
        <f t="shared" si="23"/>
        <v>8</v>
      </c>
      <c r="D258" s="8">
        <f t="shared" si="22"/>
        <v>2.6468155500413566</v>
      </c>
      <c r="E258" s="7">
        <f>'[1]raw'!E1721</f>
        <v>21</v>
      </c>
      <c r="F258" s="7">
        <f>'[1]raw'!F1721</f>
        <v>18</v>
      </c>
      <c r="G258" s="7">
        <f>'[1]raw'!G1721</f>
        <v>14</v>
      </c>
      <c r="H258" s="7">
        <f>'[1]raw'!H1721</f>
        <v>11</v>
      </c>
      <c r="I258" s="7">
        <f>'[1]raw'!I1721</f>
        <v>10</v>
      </c>
      <c r="J258" s="7">
        <f>'[1]raw'!J1721</f>
        <v>4</v>
      </c>
      <c r="K258" s="7">
        <f>'[1]raw'!K1721</f>
        <v>5</v>
      </c>
      <c r="L258" s="7">
        <f>'[1]raw'!L1721</f>
        <v>5</v>
      </c>
      <c r="M258" s="7">
        <f>'[1]raw'!M1721</f>
        <v>4</v>
      </c>
      <c r="N258" s="7">
        <f>'[1]raw'!N1721</f>
        <v>3</v>
      </c>
      <c r="O258" s="7">
        <f>'[1]raw'!O1721</f>
        <v>0</v>
      </c>
      <c r="P258" s="7">
        <f>'[1]raw'!P1721</f>
        <v>1</v>
      </c>
    </row>
    <row r="259" spans="1:16" ht="12">
      <c r="A259" s="5"/>
      <c r="B259" s="5" t="s">
        <v>57</v>
      </c>
      <c r="C259" s="7">
        <f t="shared" si="23"/>
        <v>18.583333333333332</v>
      </c>
      <c r="D259" s="8">
        <f t="shared" si="22"/>
        <v>6.1483319547835675</v>
      </c>
      <c r="E259" s="7">
        <f>'[1]raw'!E1722</f>
        <v>38</v>
      </c>
      <c r="F259" s="7">
        <f>'[1]raw'!F1722</f>
        <v>30</v>
      </c>
      <c r="G259" s="7">
        <f>'[1]raw'!G1722</f>
        <v>25</v>
      </c>
      <c r="H259" s="7">
        <f>'[1]raw'!H1722</f>
        <v>23</v>
      </c>
      <c r="I259" s="7">
        <f>'[1]raw'!I1722</f>
        <v>23</v>
      </c>
      <c r="J259" s="7">
        <f>'[1]raw'!J1722</f>
        <v>12</v>
      </c>
      <c r="K259" s="7">
        <f>'[1]raw'!K1722</f>
        <v>16</v>
      </c>
      <c r="L259" s="7">
        <f>'[1]raw'!L1722</f>
        <v>19</v>
      </c>
      <c r="M259" s="7">
        <f>'[1]raw'!M1722</f>
        <v>10</v>
      </c>
      <c r="N259" s="7">
        <f>'[1]raw'!N1722</f>
        <v>9</v>
      </c>
      <c r="O259" s="7">
        <f>'[1]raw'!O1722</f>
        <v>11</v>
      </c>
      <c r="P259" s="7">
        <f>'[1]raw'!P1722</f>
        <v>7</v>
      </c>
    </row>
    <row r="260" spans="1:16" ht="12">
      <c r="A260" s="5"/>
      <c r="B260" s="5" t="s">
        <v>58</v>
      </c>
      <c r="C260" s="7">
        <f t="shared" si="23"/>
        <v>4.25</v>
      </c>
      <c r="D260" s="8">
        <f t="shared" si="22"/>
        <v>1.4061207609594708</v>
      </c>
      <c r="E260" s="7">
        <f>'[1]raw'!E1723</f>
        <v>10</v>
      </c>
      <c r="F260" s="7">
        <f>'[1]raw'!F1723</f>
        <v>6</v>
      </c>
      <c r="G260" s="7">
        <f>'[1]raw'!G1723</f>
        <v>6</v>
      </c>
      <c r="H260" s="7">
        <f>'[1]raw'!H1723</f>
        <v>4</v>
      </c>
      <c r="I260" s="7">
        <f>'[1]raw'!I1723</f>
        <v>5</v>
      </c>
      <c r="J260" s="7">
        <f>'[1]raw'!J1723</f>
        <v>2</v>
      </c>
      <c r="K260" s="7">
        <f>'[1]raw'!K1723</f>
        <v>5</v>
      </c>
      <c r="L260" s="7">
        <f>'[1]raw'!L1723</f>
        <v>4</v>
      </c>
      <c r="M260" s="7">
        <f>'[1]raw'!M1723</f>
        <v>2</v>
      </c>
      <c r="N260" s="7">
        <f>'[1]raw'!N1723</f>
        <v>2</v>
      </c>
      <c r="O260" s="7">
        <f>'[1]raw'!O1723</f>
        <v>2</v>
      </c>
      <c r="P260" s="7">
        <f>'[1]raw'!P1723</f>
        <v>3</v>
      </c>
    </row>
    <row r="261" spans="1:16" ht="12">
      <c r="A261" s="5"/>
      <c r="B261" s="5" t="s">
        <v>59</v>
      </c>
      <c r="C261" s="7">
        <f t="shared" si="23"/>
        <v>12.166666666666666</v>
      </c>
      <c r="D261" s="8">
        <f t="shared" si="22"/>
        <v>4.025365315687896</v>
      </c>
      <c r="E261" s="7">
        <f>'[1]raw'!E1724</f>
        <v>16</v>
      </c>
      <c r="F261" s="7">
        <f>'[1]raw'!F1724</f>
        <v>17</v>
      </c>
      <c r="G261" s="7">
        <f>'[1]raw'!G1724</f>
        <v>19</v>
      </c>
      <c r="H261" s="7">
        <f>'[1]raw'!H1724</f>
        <v>15</v>
      </c>
      <c r="I261" s="7">
        <f>'[1]raw'!I1724</f>
        <v>19</v>
      </c>
      <c r="J261" s="7">
        <f>'[1]raw'!J1724</f>
        <v>16</v>
      </c>
      <c r="K261" s="7">
        <f>'[1]raw'!K1724</f>
        <v>12</v>
      </c>
      <c r="L261" s="7">
        <f>'[1]raw'!L1724</f>
        <v>9</v>
      </c>
      <c r="M261" s="7">
        <f>'[1]raw'!M1724</f>
        <v>5</v>
      </c>
      <c r="N261" s="7">
        <f>'[1]raw'!N1724</f>
        <v>4</v>
      </c>
      <c r="O261" s="7">
        <f>'[1]raw'!O1724</f>
        <v>6</v>
      </c>
      <c r="P261" s="7">
        <f>'[1]raw'!P1724</f>
        <v>8</v>
      </c>
    </row>
    <row r="262" spans="1:16" ht="12">
      <c r="A262" s="5"/>
      <c r="B262" s="5" t="s">
        <v>60</v>
      </c>
      <c r="C262" s="7">
        <f t="shared" si="23"/>
        <v>4.833333333333333</v>
      </c>
      <c r="D262" s="8">
        <f t="shared" si="22"/>
        <v>1.599117728149986</v>
      </c>
      <c r="E262" s="7">
        <f>'[1]raw'!E1725</f>
        <v>10</v>
      </c>
      <c r="F262" s="7">
        <f>'[1]raw'!F1725</f>
        <v>8</v>
      </c>
      <c r="G262" s="7">
        <f>'[1]raw'!G1725</f>
        <v>6</v>
      </c>
      <c r="H262" s="7">
        <f>'[1]raw'!H1725</f>
        <v>4</v>
      </c>
      <c r="I262" s="7">
        <f>'[1]raw'!I1725</f>
        <v>4</v>
      </c>
      <c r="J262" s="7">
        <f>'[1]raw'!J1725</f>
        <v>3</v>
      </c>
      <c r="K262" s="7">
        <f>'[1]raw'!K1725</f>
        <v>5</v>
      </c>
      <c r="L262" s="7">
        <f>'[1]raw'!L1725</f>
        <v>6</v>
      </c>
      <c r="M262" s="7">
        <f>'[1]raw'!M1725</f>
        <v>1</v>
      </c>
      <c r="N262" s="7">
        <f>'[1]raw'!N1725</f>
        <v>4</v>
      </c>
      <c r="O262" s="7">
        <f>'[1]raw'!O1725</f>
        <v>4</v>
      </c>
      <c r="P262" s="7">
        <f>'[1]raw'!P1725</f>
        <v>3</v>
      </c>
    </row>
    <row r="263" spans="1:16" ht="12">
      <c r="A263" s="5"/>
      <c r="B263" s="5" t="s">
        <v>61</v>
      </c>
      <c r="C263" s="7">
        <f t="shared" si="23"/>
        <v>13.75</v>
      </c>
      <c r="D263" s="8">
        <f t="shared" si="22"/>
        <v>4.549214226633581</v>
      </c>
      <c r="E263" s="7">
        <f>'[1]raw'!E1726</f>
        <v>23</v>
      </c>
      <c r="F263" s="7">
        <f>'[1]raw'!F1726</f>
        <v>15</v>
      </c>
      <c r="G263" s="7">
        <f>'[1]raw'!G1726</f>
        <v>17</v>
      </c>
      <c r="H263" s="7">
        <f>'[1]raw'!H1726</f>
        <v>19</v>
      </c>
      <c r="I263" s="7">
        <f>'[1]raw'!I1726</f>
        <v>19</v>
      </c>
      <c r="J263" s="7">
        <f>'[1]raw'!J1726</f>
        <v>13</v>
      </c>
      <c r="K263" s="7">
        <f>'[1]raw'!K1726</f>
        <v>7</v>
      </c>
      <c r="L263" s="7">
        <f>'[1]raw'!L1726</f>
        <v>5</v>
      </c>
      <c r="M263" s="7">
        <f>'[1]raw'!M1726</f>
        <v>3</v>
      </c>
      <c r="N263" s="7">
        <f>'[1]raw'!N1726</f>
        <v>10</v>
      </c>
      <c r="O263" s="7">
        <f>'[1]raw'!O1726</f>
        <v>18</v>
      </c>
      <c r="P263" s="7">
        <f>'[1]raw'!P1726</f>
        <v>16</v>
      </c>
    </row>
    <row r="264" spans="1:16" ht="12">
      <c r="A264" s="5"/>
      <c r="B264" s="5" t="s">
        <v>62</v>
      </c>
      <c r="C264" s="7">
        <f t="shared" si="23"/>
        <v>14.416666666666666</v>
      </c>
      <c r="D264" s="8">
        <f t="shared" si="22"/>
        <v>4.769782189137028</v>
      </c>
      <c r="E264" s="7">
        <f>'[1]raw'!E1727</f>
        <v>30</v>
      </c>
      <c r="F264" s="7">
        <f>'[1]raw'!F1727</f>
        <v>26</v>
      </c>
      <c r="G264" s="7">
        <f>'[1]raw'!G1727</f>
        <v>23</v>
      </c>
      <c r="H264" s="7">
        <f>'[1]raw'!H1727</f>
        <v>20</v>
      </c>
      <c r="I264" s="7">
        <f>'[1]raw'!I1727</f>
        <v>16</v>
      </c>
      <c r="J264" s="7">
        <f>'[1]raw'!J1727</f>
        <v>10</v>
      </c>
      <c r="K264" s="7">
        <f>'[1]raw'!K1727</f>
        <v>11</v>
      </c>
      <c r="L264" s="7">
        <f>'[1]raw'!L1727</f>
        <v>9</v>
      </c>
      <c r="M264" s="7">
        <f>'[1]raw'!M1727</f>
        <v>8</v>
      </c>
      <c r="N264" s="7">
        <f>'[1]raw'!N1727</f>
        <v>7</v>
      </c>
      <c r="O264" s="7">
        <f>'[1]raw'!O1727</f>
        <v>6</v>
      </c>
      <c r="P264" s="7">
        <f>'[1]raw'!P1727</f>
        <v>7</v>
      </c>
    </row>
    <row r="265" spans="1:16" ht="12">
      <c r="A265" s="5"/>
      <c r="B265" s="5" t="s">
        <v>27</v>
      </c>
      <c r="C265" s="7">
        <f t="shared" si="23"/>
        <v>118.5</v>
      </c>
      <c r="D265" s="8">
        <f t="shared" si="22"/>
        <v>39.20595533498759</v>
      </c>
      <c r="E265" s="7">
        <f>'[1]raw'!E1728</f>
        <v>175</v>
      </c>
      <c r="F265" s="7">
        <f>'[1]raw'!F1728</f>
        <v>164</v>
      </c>
      <c r="G265" s="7">
        <f>'[1]raw'!G1728</f>
        <v>144</v>
      </c>
      <c r="H265" s="7">
        <f>'[1]raw'!H1728</f>
        <v>142</v>
      </c>
      <c r="I265" s="7">
        <f>'[1]raw'!I1728</f>
        <v>144</v>
      </c>
      <c r="J265" s="7">
        <f>'[1]raw'!J1728</f>
        <v>123</v>
      </c>
      <c r="K265" s="7">
        <f>'[1]raw'!K1728</f>
        <v>120</v>
      </c>
      <c r="L265" s="7">
        <f>'[1]raw'!L1728</f>
        <v>118</v>
      </c>
      <c r="M265" s="7">
        <f>'[1]raw'!M1728</f>
        <v>87</v>
      </c>
      <c r="N265" s="7">
        <f>'[1]raw'!N1728</f>
        <v>79</v>
      </c>
      <c r="O265" s="7">
        <f>'[1]raw'!O1728</f>
        <v>65</v>
      </c>
      <c r="P265" s="7">
        <f>'[1]raw'!P1728</f>
        <v>61</v>
      </c>
    </row>
    <row r="266" spans="1:16" ht="12">
      <c r="A266" s="5" t="s">
        <v>63</v>
      </c>
      <c r="B266" s="5"/>
      <c r="C266" s="23"/>
      <c r="D266" s="22"/>
      <c r="E266" s="7"/>
      <c r="F266" s="7"/>
      <c r="G266" s="7"/>
      <c r="H266" s="7"/>
      <c r="J266" s="7"/>
      <c r="K266" s="7"/>
      <c r="L266" s="7"/>
      <c r="M266" s="7"/>
      <c r="N266" s="7"/>
      <c r="O266" s="7"/>
      <c r="P266" s="7"/>
    </row>
    <row r="267" spans="1:16" ht="12">
      <c r="A267" s="5"/>
      <c r="B267" s="4" t="s">
        <v>64</v>
      </c>
      <c r="C267" s="7">
        <f t="shared" si="23"/>
        <v>9.25</v>
      </c>
      <c r="D267" s="8">
        <f t="shared" si="22"/>
        <v>3.0603804797353185</v>
      </c>
      <c r="E267" s="7">
        <f>'[1]raw'!E1731</f>
        <v>16</v>
      </c>
      <c r="F267" s="7">
        <f>'[1]raw'!F1731</f>
        <v>14</v>
      </c>
      <c r="G267" s="7">
        <f>'[1]raw'!G1731</f>
        <v>12</v>
      </c>
      <c r="H267" s="7">
        <f>'[1]raw'!H1731</f>
        <v>11</v>
      </c>
      <c r="I267" s="7">
        <f>'[1]raw'!I1731</f>
        <v>12</v>
      </c>
      <c r="J267" s="7">
        <f>'[1]raw'!J1731</f>
        <v>11</v>
      </c>
      <c r="K267" s="7">
        <f>'[1]raw'!K1731</f>
        <v>9</v>
      </c>
      <c r="L267" s="7">
        <f>'[1]raw'!L1731</f>
        <v>5</v>
      </c>
      <c r="M267" s="7">
        <f>'[1]raw'!M1731</f>
        <v>8</v>
      </c>
      <c r="N267" s="7">
        <f>'[1]raw'!N1731</f>
        <v>5</v>
      </c>
      <c r="O267" s="7">
        <f>'[1]raw'!O1731</f>
        <v>5</v>
      </c>
      <c r="P267" s="7">
        <f>'[1]raw'!P1731</f>
        <v>3</v>
      </c>
    </row>
    <row r="268" spans="2:16" ht="12">
      <c r="B268" s="4" t="s">
        <v>65</v>
      </c>
      <c r="C268" s="7">
        <f t="shared" si="23"/>
        <v>0</v>
      </c>
      <c r="D268" s="8">
        <f t="shared" si="22"/>
        <v>0</v>
      </c>
      <c r="E268" s="7">
        <f>'[1]raw'!E1732</f>
        <v>0</v>
      </c>
      <c r="F268" s="7">
        <f>'[1]raw'!F1732</f>
        <v>0</v>
      </c>
      <c r="G268" s="7">
        <f>'[1]raw'!G1732</f>
        <v>0</v>
      </c>
      <c r="H268" s="7">
        <f>'[1]raw'!H1732</f>
        <v>0</v>
      </c>
      <c r="I268" s="7">
        <f>'[1]raw'!I1732</f>
        <v>0</v>
      </c>
      <c r="J268" s="7">
        <f>'[1]raw'!J1732</f>
        <v>0</v>
      </c>
      <c r="K268" s="7">
        <f>'[1]raw'!K1732</f>
        <v>0</v>
      </c>
      <c r="L268" s="7">
        <f>'[1]raw'!L1732</f>
        <v>0</v>
      </c>
      <c r="M268" s="7">
        <f>'[1]raw'!M1732</f>
        <v>0</v>
      </c>
      <c r="N268" s="7">
        <f>'[1]raw'!N1732</f>
        <v>0</v>
      </c>
      <c r="O268" s="7">
        <f>'[1]raw'!O1732</f>
        <v>0</v>
      </c>
      <c r="P268" s="7">
        <f>'[1]raw'!P1732</f>
        <v>0</v>
      </c>
    </row>
    <row r="269" spans="2:16" ht="12">
      <c r="B269" s="4" t="s">
        <v>66</v>
      </c>
      <c r="C269" s="7">
        <f t="shared" si="23"/>
        <v>0</v>
      </c>
      <c r="D269" s="8">
        <f t="shared" si="22"/>
        <v>0</v>
      </c>
      <c r="E269" s="7">
        <f>'[1]raw'!E1733</f>
        <v>0</v>
      </c>
      <c r="F269" s="7">
        <f>'[1]raw'!F1733</f>
        <v>0</v>
      </c>
      <c r="G269" s="7">
        <f>'[1]raw'!G1733</f>
        <v>0</v>
      </c>
      <c r="H269" s="7">
        <f>'[1]raw'!H1733</f>
        <v>0</v>
      </c>
      <c r="I269" s="7">
        <f>'[1]raw'!I1733</f>
        <v>0</v>
      </c>
      <c r="J269" s="7">
        <f>'[1]raw'!J1733</f>
        <v>0</v>
      </c>
      <c r="K269" s="7">
        <f>'[1]raw'!K1733</f>
        <v>0</v>
      </c>
      <c r="L269" s="7">
        <f>'[1]raw'!L1733</f>
        <v>0</v>
      </c>
      <c r="M269" s="7">
        <f>'[1]raw'!M1733</f>
        <v>0</v>
      </c>
      <c r="N269" s="7">
        <f>'[1]raw'!N1733</f>
        <v>0</v>
      </c>
      <c r="O269" s="7">
        <f>'[1]raw'!O1733</f>
        <v>0</v>
      </c>
      <c r="P269" s="7">
        <f>'[1]raw'!P1733</f>
        <v>0</v>
      </c>
    </row>
    <row r="270" spans="2:16" ht="12">
      <c r="B270" s="4" t="s">
        <v>67</v>
      </c>
      <c r="C270" s="7">
        <f t="shared" si="23"/>
        <v>0</v>
      </c>
      <c r="D270" s="8">
        <f t="shared" si="22"/>
        <v>0</v>
      </c>
      <c r="E270" s="7">
        <f>'[1]raw'!E1734</f>
        <v>0</v>
      </c>
      <c r="F270" s="7">
        <f>'[1]raw'!F1734</f>
        <v>0</v>
      </c>
      <c r="G270" s="7">
        <f>'[1]raw'!G1734</f>
        <v>0</v>
      </c>
      <c r="H270" s="7">
        <f>'[1]raw'!H1734</f>
        <v>0</v>
      </c>
      <c r="I270" s="7">
        <f>'[1]raw'!I1734</f>
        <v>0</v>
      </c>
      <c r="J270" s="7">
        <f>'[1]raw'!J1734</f>
        <v>0</v>
      </c>
      <c r="K270" s="7">
        <f>'[1]raw'!K1734</f>
        <v>0</v>
      </c>
      <c r="L270" s="7">
        <f>'[1]raw'!L1734</f>
        <v>0</v>
      </c>
      <c r="M270" s="7">
        <f>'[1]raw'!M1734</f>
        <v>0</v>
      </c>
      <c r="N270" s="7">
        <f>'[1]raw'!N1734</f>
        <v>0</v>
      </c>
      <c r="O270" s="7">
        <f>'[1]raw'!O1734</f>
        <v>0</v>
      </c>
      <c r="P270" s="7">
        <f>'[1]raw'!P1734</f>
        <v>0</v>
      </c>
    </row>
    <row r="271" spans="2:16" ht="12">
      <c r="B271" s="4" t="s">
        <v>68</v>
      </c>
      <c r="C271" s="7">
        <f t="shared" si="23"/>
        <v>37.416666666666664</v>
      </c>
      <c r="D271" s="8">
        <f t="shared" si="22"/>
        <v>12.379376895505926</v>
      </c>
      <c r="E271" s="7">
        <f>'[1]raw'!E1735</f>
        <v>50</v>
      </c>
      <c r="F271" s="7">
        <f>'[1]raw'!F1735</f>
        <v>46</v>
      </c>
      <c r="G271" s="7">
        <f>'[1]raw'!G1735</f>
        <v>40</v>
      </c>
      <c r="H271" s="7">
        <f>'[1]raw'!H1735</f>
        <v>44</v>
      </c>
      <c r="I271" s="7">
        <f>'[1]raw'!I1735</f>
        <v>53</v>
      </c>
      <c r="J271" s="7">
        <f>'[1]raw'!J1735</f>
        <v>40</v>
      </c>
      <c r="K271" s="7">
        <f>'[1]raw'!K1735</f>
        <v>35</v>
      </c>
      <c r="L271" s="7">
        <f>'[1]raw'!L1735</f>
        <v>42</v>
      </c>
      <c r="M271" s="7">
        <f>'[1]raw'!M1735</f>
        <v>22</v>
      </c>
      <c r="N271" s="7">
        <f>'[1]raw'!N1735</f>
        <v>22</v>
      </c>
      <c r="O271" s="7">
        <f>'[1]raw'!O1735</f>
        <v>22</v>
      </c>
      <c r="P271" s="7">
        <f>'[1]raw'!P1735</f>
        <v>33</v>
      </c>
    </row>
    <row r="272" spans="2:16" ht="12">
      <c r="B272" s="4" t="s">
        <v>69</v>
      </c>
      <c r="C272" s="7">
        <f t="shared" si="23"/>
        <v>16.75</v>
      </c>
      <c r="D272" s="8">
        <f t="shared" si="22"/>
        <v>5.5417700578990905</v>
      </c>
      <c r="E272" s="7">
        <f>'[1]raw'!E1736</f>
        <v>28</v>
      </c>
      <c r="F272" s="7">
        <f>'[1]raw'!F1736</f>
        <v>27</v>
      </c>
      <c r="G272" s="7">
        <f>'[1]raw'!G1736</f>
        <v>21</v>
      </c>
      <c r="H272" s="7">
        <f>'[1]raw'!H1736</f>
        <v>18</v>
      </c>
      <c r="I272" s="7">
        <f>'[1]raw'!I1736</f>
        <v>20</v>
      </c>
      <c r="J272" s="7">
        <f>'[1]raw'!J1736</f>
        <v>9</v>
      </c>
      <c r="K272" s="7">
        <f>'[1]raw'!K1736</f>
        <v>13</v>
      </c>
      <c r="L272" s="7">
        <f>'[1]raw'!L1736</f>
        <v>17</v>
      </c>
      <c r="M272" s="7">
        <f>'[1]raw'!M1736</f>
        <v>13</v>
      </c>
      <c r="N272" s="7">
        <f>'[1]raw'!N1736</f>
        <v>20</v>
      </c>
      <c r="O272" s="7">
        <f>'[1]raw'!O1736</f>
        <v>10</v>
      </c>
      <c r="P272" s="7">
        <f>'[1]raw'!P1736</f>
        <v>5</v>
      </c>
    </row>
    <row r="273" spans="2:16" ht="12">
      <c r="B273" s="4" t="s">
        <v>70</v>
      </c>
      <c r="C273" s="7">
        <f t="shared" si="23"/>
        <v>49.166666666666664</v>
      </c>
      <c r="D273" s="8">
        <f t="shared" si="22"/>
        <v>16.266887234629166</v>
      </c>
      <c r="E273" s="7">
        <f>'[1]raw'!E1737</f>
        <v>77</v>
      </c>
      <c r="F273" s="7">
        <f>'[1]raw'!F1737</f>
        <v>63</v>
      </c>
      <c r="G273" s="7">
        <f>'[1]raw'!G1737</f>
        <v>60</v>
      </c>
      <c r="H273" s="7">
        <f>'[1]raw'!H1737</f>
        <v>63</v>
      </c>
      <c r="I273" s="7">
        <f>'[1]raw'!I1737</f>
        <v>48</v>
      </c>
      <c r="J273" s="7">
        <f>'[1]raw'!J1737</f>
        <v>53</v>
      </c>
      <c r="K273" s="7">
        <f>'[1]raw'!K1737</f>
        <v>56</v>
      </c>
      <c r="L273" s="7">
        <f>'[1]raw'!L1737</f>
        <v>51</v>
      </c>
      <c r="M273" s="7">
        <f>'[1]raw'!M1737</f>
        <v>29</v>
      </c>
      <c r="N273" s="7">
        <f>'[1]raw'!N1737</f>
        <v>22</v>
      </c>
      <c r="O273" s="7">
        <f>'[1]raw'!O1737</f>
        <v>38</v>
      </c>
      <c r="P273" s="7">
        <f>'[1]raw'!P1737</f>
        <v>30</v>
      </c>
    </row>
    <row r="274" spans="2:16" ht="12">
      <c r="B274" s="4" t="s">
        <v>71</v>
      </c>
      <c r="C274" s="7">
        <f t="shared" si="23"/>
        <v>0</v>
      </c>
      <c r="D274" s="8">
        <f t="shared" si="22"/>
        <v>0</v>
      </c>
      <c r="E274" s="7">
        <f>'[1]raw'!E1738</f>
        <v>0</v>
      </c>
      <c r="F274" s="7">
        <f>'[1]raw'!F1738</f>
        <v>0</v>
      </c>
      <c r="G274" s="7">
        <f>'[1]raw'!G1738</f>
        <v>0</v>
      </c>
      <c r="H274" s="7">
        <f>'[1]raw'!H1738</f>
        <v>0</v>
      </c>
      <c r="I274" s="7">
        <f>'[1]raw'!I1738</f>
        <v>0</v>
      </c>
      <c r="J274" s="7">
        <f>'[1]raw'!J1738</f>
        <v>0</v>
      </c>
      <c r="K274" s="7">
        <f>'[1]raw'!K1738</f>
        <v>0</v>
      </c>
      <c r="L274" s="7">
        <f>'[1]raw'!L1738</f>
        <v>0</v>
      </c>
      <c r="M274" s="7">
        <f>'[1]raw'!M1738</f>
        <v>0</v>
      </c>
      <c r="N274" s="7">
        <f>'[1]raw'!N1738</f>
        <v>0</v>
      </c>
      <c r="O274" s="7">
        <f>'[1]raw'!O1738</f>
        <v>0</v>
      </c>
      <c r="P274" s="7">
        <f>'[1]raw'!P1738</f>
        <v>0</v>
      </c>
    </row>
    <row r="275" spans="2:16" ht="12">
      <c r="B275" s="4" t="s">
        <v>72</v>
      </c>
      <c r="C275" s="7">
        <f t="shared" si="23"/>
        <v>129.16666666666666</v>
      </c>
      <c r="D275" s="8">
        <f t="shared" si="22"/>
        <v>42.73504273504273</v>
      </c>
      <c r="E275" s="7">
        <f>'[1]raw'!E1739</f>
        <v>224</v>
      </c>
      <c r="F275" s="7">
        <f>'[1]raw'!F1739</f>
        <v>202</v>
      </c>
      <c r="G275" s="7">
        <f>'[1]raw'!G1739</f>
        <v>173</v>
      </c>
      <c r="H275" s="7">
        <f>'[1]raw'!H1739</f>
        <v>150</v>
      </c>
      <c r="I275" s="7">
        <f>'[1]raw'!I1739</f>
        <v>148</v>
      </c>
      <c r="J275" s="7">
        <f>'[1]raw'!J1739</f>
        <v>114</v>
      </c>
      <c r="K275" s="7">
        <f>'[1]raw'!K1739</f>
        <v>136</v>
      </c>
      <c r="L275" s="7">
        <f>'[1]raw'!L1739</f>
        <v>118</v>
      </c>
      <c r="M275" s="7">
        <f>'[1]raw'!M1739</f>
        <v>88</v>
      </c>
      <c r="N275" s="7">
        <f>'[1]raw'!N1739</f>
        <v>79</v>
      </c>
      <c r="O275" s="7">
        <f>'[1]raw'!O1739</f>
        <v>62</v>
      </c>
      <c r="P275" s="7">
        <f>'[1]raw'!P1739</f>
        <v>56</v>
      </c>
    </row>
    <row r="276" spans="2:16" ht="12">
      <c r="B276" s="4" t="s">
        <v>73</v>
      </c>
      <c r="C276" s="7">
        <f t="shared" si="23"/>
        <v>60.5</v>
      </c>
      <c r="D276" s="8">
        <f t="shared" si="22"/>
        <v>20.016542597187758</v>
      </c>
      <c r="E276" s="7">
        <f>'[1]raw'!E1740</f>
        <v>106</v>
      </c>
      <c r="F276" s="7">
        <f>'[1]raw'!F1740</f>
        <v>98</v>
      </c>
      <c r="G276" s="7">
        <f>'[1]raw'!G1740</f>
        <v>89</v>
      </c>
      <c r="H276" s="7">
        <f>'[1]raw'!H1740</f>
        <v>72</v>
      </c>
      <c r="I276" s="7">
        <f>'[1]raw'!I1740</f>
        <v>72</v>
      </c>
      <c r="J276" s="7">
        <f>'[1]raw'!J1740</f>
        <v>53</v>
      </c>
      <c r="K276" s="7">
        <f>'[1]raw'!K1740</f>
        <v>55</v>
      </c>
      <c r="L276" s="7">
        <f>'[1]raw'!L1740</f>
        <v>52</v>
      </c>
      <c r="M276" s="7">
        <f>'[1]raw'!M1740</f>
        <v>29</v>
      </c>
      <c r="N276" s="7">
        <f>'[1]raw'!N1740</f>
        <v>34</v>
      </c>
      <c r="O276" s="7">
        <f>'[1]raw'!O1740</f>
        <v>38</v>
      </c>
      <c r="P276" s="7">
        <f>'[1]raw'!P1740</f>
        <v>28</v>
      </c>
    </row>
    <row r="277" spans="2:16" ht="12">
      <c r="B277" s="4" t="s">
        <v>27</v>
      </c>
      <c r="C277" s="7">
        <f t="shared" si="23"/>
        <v>0</v>
      </c>
      <c r="D277" s="8">
        <f t="shared" si="22"/>
        <v>0</v>
      </c>
      <c r="E277" s="7">
        <f>'[1]raw'!E1741</f>
        <v>0</v>
      </c>
      <c r="F277" s="7">
        <f>'[1]raw'!F1741</f>
        <v>0</v>
      </c>
      <c r="G277" s="7">
        <f>'[1]raw'!G1741</f>
        <v>0</v>
      </c>
      <c r="H277" s="7">
        <f>'[1]raw'!H1741</f>
        <v>0</v>
      </c>
      <c r="I277" s="7">
        <f>'[1]raw'!I1741</f>
        <v>0</v>
      </c>
      <c r="J277" s="7">
        <f>'[1]raw'!J1741</f>
        <v>0</v>
      </c>
      <c r="K277" s="7">
        <f>'[1]raw'!K1741</f>
        <v>0</v>
      </c>
      <c r="L277" s="7">
        <f>'[1]raw'!L1741</f>
        <v>0</v>
      </c>
      <c r="M277" s="7">
        <f>'[1]raw'!M1741</f>
        <v>0</v>
      </c>
      <c r="N277" s="7">
        <f>'[1]raw'!N1741</f>
        <v>0</v>
      </c>
      <c r="O277" s="7">
        <f>'[1]raw'!O1741</f>
        <v>0</v>
      </c>
      <c r="P277" s="7">
        <f>'[1]raw'!P1741</f>
        <v>0</v>
      </c>
    </row>
    <row r="278" spans="4:9" ht="12">
      <c r="D278" s="14"/>
      <c r="I278" s="3"/>
    </row>
    <row r="279" spans="1:9" ht="12">
      <c r="A279" s="4" t="s">
        <v>76</v>
      </c>
      <c r="D279" s="14"/>
      <c r="I279" s="3"/>
    </row>
    <row r="280" spans="4:9" ht="12">
      <c r="D280" s="14"/>
      <c r="I280" s="3"/>
    </row>
    <row r="281" spans="1:16" ht="12">
      <c r="A281" s="1" t="str">
        <f>A1</f>
        <v>CHARACTERISTICS OF THE INSURED UNEMPLOYED -- 2021</v>
      </c>
      <c r="B281" s="1"/>
      <c r="C281" s="13"/>
      <c r="D281" s="14"/>
      <c r="H281" s="11" t="s">
        <v>97</v>
      </c>
      <c r="I281" s="11"/>
      <c r="J281" s="11"/>
      <c r="K281" s="11"/>
      <c r="L281" s="11"/>
      <c r="M281" s="11"/>
      <c r="N281" s="11"/>
      <c r="O281" s="11"/>
      <c r="P281" s="11"/>
    </row>
    <row r="282" spans="1:9" ht="12">
      <c r="A282" s="1" t="str">
        <f>A2</f>
        <v>Characteristics of claimants who filed for unemployment insurance benefits in Hawaii for the week containing the 12th of each month.</v>
      </c>
      <c r="B282" s="1"/>
      <c r="C282" s="13"/>
      <c r="D282" s="14"/>
      <c r="I282" s="3"/>
    </row>
    <row r="283" spans="1:16" ht="12">
      <c r="A283" s="1" t="str">
        <f>A3</f>
        <v>* The unclassified totals in the characteristics report include claimants who were exempt from the job search requirements under the COVID-19 state of emergency and</v>
      </c>
      <c r="B283" s="1"/>
      <c r="C283" s="13"/>
      <c r="D283" s="14"/>
      <c r="E283" s="2"/>
      <c r="F283" s="2"/>
      <c r="G283" s="2"/>
      <c r="H283" s="2"/>
      <c r="I283" s="2"/>
      <c r="J283" s="2"/>
      <c r="K283" s="2"/>
      <c r="L283" s="2"/>
      <c r="M283" s="2"/>
      <c r="N283" s="2"/>
      <c r="O283" s="2"/>
      <c r="P283" s="2"/>
    </row>
    <row r="284" spans="1:16" ht="12">
      <c r="A284" s="1"/>
      <c r="B284" s="1" t="str">
        <f>B4</f>
        <v>therefore the reports from April to present should not be used to compare with previous months' reports.</v>
      </c>
      <c r="C284" s="12" t="s">
        <v>107</v>
      </c>
      <c r="D284" s="8" t="s">
        <v>108</v>
      </c>
      <c r="E284" s="2"/>
      <c r="F284" s="2"/>
      <c r="G284" s="2"/>
      <c r="H284" s="2"/>
      <c r="I284" s="2"/>
      <c r="J284" s="2"/>
      <c r="K284" s="2"/>
      <c r="L284" s="2"/>
      <c r="M284" s="2"/>
      <c r="N284" s="2"/>
      <c r="O284" s="2"/>
      <c r="P284" s="2"/>
    </row>
    <row r="285" spans="1:16" ht="12">
      <c r="A285" s="5"/>
      <c r="C285" s="12" t="s">
        <v>106</v>
      </c>
      <c r="D285" s="8" t="s">
        <v>0</v>
      </c>
      <c r="E285" s="7" t="str">
        <f aca="true" t="shared" si="24" ref="E285:J285">E6</f>
        <v>JAN</v>
      </c>
      <c r="F285" s="7" t="str">
        <f t="shared" si="24"/>
        <v>FEB</v>
      </c>
      <c r="G285" s="7" t="str">
        <f t="shared" si="24"/>
        <v>MAR</v>
      </c>
      <c r="H285" s="7" t="str">
        <f t="shared" si="24"/>
        <v>APR</v>
      </c>
      <c r="I285" s="7" t="str">
        <f t="shared" si="24"/>
        <v>MAY</v>
      </c>
      <c r="J285" s="7" t="str">
        <f t="shared" si="24"/>
        <v>JUN</v>
      </c>
      <c r="K285" s="7" t="str">
        <f aca="true" t="shared" si="25" ref="K285:P285">K6</f>
        <v>JUL</v>
      </c>
      <c r="L285" s="7" t="str">
        <f t="shared" si="25"/>
        <v>AUG</v>
      </c>
      <c r="M285" s="7" t="str">
        <f t="shared" si="25"/>
        <v>SEP</v>
      </c>
      <c r="N285" s="7" t="str">
        <f t="shared" si="25"/>
        <v>OCT</v>
      </c>
      <c r="O285" s="7" t="str">
        <f t="shared" si="25"/>
        <v>NOV</v>
      </c>
      <c r="P285" s="7" t="str">
        <f t="shared" si="25"/>
        <v>DEC</v>
      </c>
    </row>
    <row r="286" spans="1:9" ht="12">
      <c r="A286" s="5"/>
      <c r="D286" s="14"/>
      <c r="I286" s="3"/>
    </row>
    <row r="287" spans="1:16" ht="12">
      <c r="A287" s="5" t="s">
        <v>0</v>
      </c>
      <c r="C287" s="7">
        <f>SUM(E287:P287)/12</f>
        <v>8906.25</v>
      </c>
      <c r="D287" s="8">
        <f>(C287/$C$287)*100</f>
        <v>100</v>
      </c>
      <c r="E287" s="7">
        <f>'[1]raw'!E7</f>
        <v>13922</v>
      </c>
      <c r="F287" s="7">
        <f>'[1]raw'!F7</f>
        <v>11530</v>
      </c>
      <c r="G287" s="7">
        <f>'[1]raw'!G7</f>
        <v>9917</v>
      </c>
      <c r="H287" s="7">
        <f>'[1]raw'!H7</f>
        <v>9501</v>
      </c>
      <c r="I287" s="7">
        <f>'[1]raw'!I7</f>
        <v>9161</v>
      </c>
      <c r="J287" s="7">
        <f>'[1]raw'!J7</f>
        <v>8223</v>
      </c>
      <c r="K287" s="7">
        <f>'[1]raw'!K7</f>
        <v>7986</v>
      </c>
      <c r="L287" s="7">
        <f>'[1]raw'!L7</f>
        <v>7630</v>
      </c>
      <c r="M287" s="7">
        <f>'[1]raw'!M7</f>
        <v>8906</v>
      </c>
      <c r="N287" s="7">
        <f>'[1]raw'!N7</f>
        <v>8107</v>
      </c>
      <c r="O287" s="7">
        <f>'[1]raw'!O7</f>
        <v>6571</v>
      </c>
      <c r="P287" s="7">
        <f>'[1]raw'!P7</f>
        <v>5421</v>
      </c>
    </row>
    <row r="288" spans="1:16" ht="12">
      <c r="A288" s="5"/>
      <c r="C288" s="7"/>
      <c r="D288" s="8"/>
      <c r="E288" s="7"/>
      <c r="F288" s="7"/>
      <c r="G288" s="7"/>
      <c r="H288" s="7"/>
      <c r="J288" s="7"/>
      <c r="K288" s="7"/>
      <c r="L288" s="7"/>
      <c r="M288" s="7"/>
      <c r="N288" s="7"/>
      <c r="O288" s="7"/>
      <c r="P288" s="7"/>
    </row>
    <row r="289" spans="1:16" ht="12">
      <c r="A289" s="5" t="s">
        <v>74</v>
      </c>
      <c r="C289" s="23"/>
      <c r="D289" s="22"/>
      <c r="E289" s="7"/>
      <c r="F289" s="7"/>
      <c r="G289" s="7"/>
      <c r="H289" s="7"/>
      <c r="J289" s="7"/>
      <c r="K289" s="7"/>
      <c r="L289" s="7"/>
      <c r="M289" s="7"/>
      <c r="N289" s="7"/>
      <c r="O289" s="7"/>
      <c r="P289" s="7"/>
    </row>
    <row r="290" spans="1:16" ht="12">
      <c r="A290" s="5"/>
      <c r="B290" s="4" t="s">
        <v>2</v>
      </c>
      <c r="C290" s="7">
        <f aca="true" t="shared" si="26" ref="C290:C323">SUM(E290:P290)/12</f>
        <v>5070.75</v>
      </c>
      <c r="D290" s="8">
        <f aca="true" t="shared" si="27" ref="D290:D323">(C290/$C$287)*100</f>
        <v>56.93473684210526</v>
      </c>
      <c r="E290" s="7">
        <f>'[1]raw'!E10</f>
        <v>7754</v>
      </c>
      <c r="F290" s="7">
        <f>'[1]raw'!F10</f>
        <v>6460</v>
      </c>
      <c r="G290" s="7">
        <f>'[1]raw'!G10</f>
        <v>5847</v>
      </c>
      <c r="H290" s="7">
        <f>'[1]raw'!H10</f>
        <v>5319</v>
      </c>
      <c r="I290" s="7">
        <f>'[1]raw'!I10</f>
        <v>5147</v>
      </c>
      <c r="J290" s="7">
        <f>'[1]raw'!J10</f>
        <v>4612</v>
      </c>
      <c r="K290" s="7">
        <f>'[1]raw'!K10</f>
        <v>4423</v>
      </c>
      <c r="L290" s="7">
        <f>'[1]raw'!L10</f>
        <v>4357</v>
      </c>
      <c r="M290" s="7">
        <f>'[1]raw'!M10</f>
        <v>4811</v>
      </c>
      <c r="N290" s="7">
        <f>'[1]raw'!N10</f>
        <v>4547</v>
      </c>
      <c r="O290" s="7">
        <f>'[1]raw'!O10</f>
        <v>4031</v>
      </c>
      <c r="P290" s="7">
        <f>'[1]raw'!P10</f>
        <v>3541</v>
      </c>
    </row>
    <row r="291" spans="1:16" ht="12">
      <c r="A291" s="5"/>
      <c r="B291" s="4" t="s">
        <v>3</v>
      </c>
      <c r="C291" s="7">
        <f t="shared" si="26"/>
        <v>3835.5</v>
      </c>
      <c r="D291" s="8">
        <f t="shared" si="27"/>
        <v>43.065263157894734</v>
      </c>
      <c r="E291" s="7">
        <f>'[1]raw'!E11</f>
        <v>6168</v>
      </c>
      <c r="F291" s="7">
        <f>'[1]raw'!F11</f>
        <v>5070</v>
      </c>
      <c r="G291" s="7">
        <f>'[1]raw'!G11</f>
        <v>4070</v>
      </c>
      <c r="H291" s="7">
        <f>'[1]raw'!H11</f>
        <v>4182</v>
      </c>
      <c r="I291" s="7">
        <f>'[1]raw'!I11</f>
        <v>4014</v>
      </c>
      <c r="J291" s="7">
        <f>'[1]raw'!J11</f>
        <v>3611</v>
      </c>
      <c r="K291" s="7">
        <f>'[1]raw'!K11</f>
        <v>3563</v>
      </c>
      <c r="L291" s="7">
        <f>'[1]raw'!L11</f>
        <v>3273</v>
      </c>
      <c r="M291" s="7">
        <f>'[1]raw'!M11</f>
        <v>4095</v>
      </c>
      <c r="N291" s="7">
        <f>'[1]raw'!N11</f>
        <v>3560</v>
      </c>
      <c r="O291" s="7">
        <f>'[1]raw'!O11</f>
        <v>2540</v>
      </c>
      <c r="P291" s="7">
        <f>'[1]raw'!P11</f>
        <v>1880</v>
      </c>
    </row>
    <row r="292" spans="1:16" ht="12">
      <c r="A292" s="5" t="s">
        <v>4</v>
      </c>
      <c r="C292" s="23"/>
      <c r="D292" s="22"/>
      <c r="E292" s="7"/>
      <c r="F292" s="7"/>
      <c r="G292" s="7"/>
      <c r="H292" s="7"/>
      <c r="J292" s="7"/>
      <c r="K292" s="7"/>
      <c r="L292" s="7"/>
      <c r="M292" s="7"/>
      <c r="N292" s="7"/>
      <c r="O292" s="7"/>
      <c r="P292" s="7"/>
    </row>
    <row r="293" spans="1:16" ht="12">
      <c r="A293" s="5"/>
      <c r="B293" s="4" t="s">
        <v>5</v>
      </c>
      <c r="C293" s="7">
        <f t="shared" si="26"/>
        <v>245.5</v>
      </c>
      <c r="D293" s="8">
        <f t="shared" si="27"/>
        <v>2.756491228070175</v>
      </c>
      <c r="E293" s="7">
        <f>'[1]raw'!E14</f>
        <v>487</v>
      </c>
      <c r="F293" s="7">
        <f>'[1]raw'!F14</f>
        <v>380</v>
      </c>
      <c r="G293" s="7">
        <f>'[1]raw'!G14</f>
        <v>264</v>
      </c>
      <c r="H293" s="7">
        <f>'[1]raw'!H14</f>
        <v>227</v>
      </c>
      <c r="I293" s="7">
        <f>'[1]raw'!I14</f>
        <v>221</v>
      </c>
      <c r="J293" s="7">
        <f>'[1]raw'!J14</f>
        <v>243</v>
      </c>
      <c r="K293" s="7">
        <f>'[1]raw'!K14</f>
        <v>252</v>
      </c>
      <c r="L293" s="7">
        <f>'[1]raw'!L14</f>
        <v>197</v>
      </c>
      <c r="M293" s="7">
        <f>'[1]raw'!M14</f>
        <v>195</v>
      </c>
      <c r="N293" s="7">
        <f>'[1]raw'!N14</f>
        <v>206</v>
      </c>
      <c r="O293" s="7">
        <f>'[1]raw'!O14</f>
        <v>148</v>
      </c>
      <c r="P293" s="7">
        <f>'[1]raw'!P14</f>
        <v>126</v>
      </c>
    </row>
    <row r="294" spans="1:16" ht="12">
      <c r="A294" s="5"/>
      <c r="B294" s="4" t="s">
        <v>6</v>
      </c>
      <c r="C294" s="7">
        <f t="shared" si="26"/>
        <v>62.75</v>
      </c>
      <c r="D294" s="8">
        <f t="shared" si="27"/>
        <v>0.7045614035087719</v>
      </c>
      <c r="E294" s="7">
        <f>'[1]raw'!E15</f>
        <v>100</v>
      </c>
      <c r="F294" s="7">
        <f>'[1]raw'!F15</f>
        <v>76</v>
      </c>
      <c r="G294" s="7">
        <f>'[1]raw'!G15</f>
        <v>58</v>
      </c>
      <c r="H294" s="7">
        <f>'[1]raw'!H15</f>
        <v>61</v>
      </c>
      <c r="I294" s="7">
        <f>'[1]raw'!I15</f>
        <v>78</v>
      </c>
      <c r="J294" s="7">
        <f>'[1]raw'!J15</f>
        <v>57</v>
      </c>
      <c r="K294" s="7">
        <f>'[1]raw'!K15</f>
        <v>73</v>
      </c>
      <c r="L294" s="7">
        <f>'[1]raw'!L15</f>
        <v>63</v>
      </c>
      <c r="M294" s="7">
        <f>'[1]raw'!M15</f>
        <v>64</v>
      </c>
      <c r="N294" s="7">
        <f>'[1]raw'!N15</f>
        <v>64</v>
      </c>
      <c r="O294" s="7">
        <f>'[1]raw'!O15</f>
        <v>35</v>
      </c>
      <c r="P294" s="7">
        <f>'[1]raw'!P15</f>
        <v>24</v>
      </c>
    </row>
    <row r="295" spans="1:16" ht="12">
      <c r="A295" s="5"/>
      <c r="B295" s="4" t="s">
        <v>7</v>
      </c>
      <c r="C295" s="7">
        <f t="shared" si="26"/>
        <v>24.916666666666668</v>
      </c>
      <c r="D295" s="8">
        <f t="shared" si="27"/>
        <v>0.27976608187134505</v>
      </c>
      <c r="E295" s="7">
        <f>'[1]raw'!E16</f>
        <v>38</v>
      </c>
      <c r="F295" s="7">
        <f>'[1]raw'!F16</f>
        <v>38</v>
      </c>
      <c r="G295" s="7">
        <f>'[1]raw'!G16</f>
        <v>38</v>
      </c>
      <c r="H295" s="7">
        <f>'[1]raw'!H16</f>
        <v>45</v>
      </c>
      <c r="I295" s="7">
        <f>'[1]raw'!I16</f>
        <v>33</v>
      </c>
      <c r="J295" s="7">
        <f>'[1]raw'!J16</f>
        <v>24</v>
      </c>
      <c r="K295" s="7">
        <f>'[1]raw'!K16</f>
        <v>18</v>
      </c>
      <c r="L295" s="7">
        <f>'[1]raw'!L16</f>
        <v>15</v>
      </c>
      <c r="M295" s="7">
        <f>'[1]raw'!M16</f>
        <v>17</v>
      </c>
      <c r="N295" s="7">
        <f>'[1]raw'!N16</f>
        <v>12</v>
      </c>
      <c r="O295" s="7">
        <f>'[1]raw'!O16</f>
        <v>9</v>
      </c>
      <c r="P295" s="7">
        <f>'[1]raw'!P16</f>
        <v>12</v>
      </c>
    </row>
    <row r="296" spans="1:16" ht="12">
      <c r="A296" s="5"/>
      <c r="B296" s="4" t="s">
        <v>8</v>
      </c>
      <c r="C296" s="7">
        <f t="shared" si="26"/>
        <v>1.25</v>
      </c>
      <c r="D296" s="8">
        <f t="shared" si="27"/>
        <v>0.014035087719298244</v>
      </c>
      <c r="E296" s="7">
        <f>'[1]raw'!E17</f>
        <v>0</v>
      </c>
      <c r="F296" s="7">
        <f>'[1]raw'!F17</f>
        <v>0</v>
      </c>
      <c r="G296" s="7">
        <f>'[1]raw'!G17</f>
        <v>0</v>
      </c>
      <c r="H296" s="7">
        <f>'[1]raw'!H17</f>
        <v>1</v>
      </c>
      <c r="I296" s="7">
        <f>'[1]raw'!I17</f>
        <v>1</v>
      </c>
      <c r="J296" s="7">
        <f>'[1]raw'!J17</f>
        <v>1</v>
      </c>
      <c r="K296" s="7">
        <f>'[1]raw'!K17</f>
        <v>1</v>
      </c>
      <c r="L296" s="7">
        <f>'[1]raw'!L17</f>
        <v>2</v>
      </c>
      <c r="M296" s="7">
        <f>'[1]raw'!M17</f>
        <v>3</v>
      </c>
      <c r="N296" s="7">
        <f>'[1]raw'!N17</f>
        <v>2</v>
      </c>
      <c r="O296" s="7">
        <f>'[1]raw'!O17</f>
        <v>2</v>
      </c>
      <c r="P296" s="7">
        <f>'[1]raw'!P17</f>
        <v>2</v>
      </c>
    </row>
    <row r="297" spans="1:16" ht="12">
      <c r="A297" s="5"/>
      <c r="B297" s="4" t="s">
        <v>9</v>
      </c>
      <c r="C297" s="7">
        <f t="shared" si="26"/>
        <v>8.833333333333334</v>
      </c>
      <c r="D297" s="8">
        <f t="shared" si="27"/>
        <v>0.0991812865497076</v>
      </c>
      <c r="E297" s="7">
        <f>'[1]raw'!E18</f>
        <v>27</v>
      </c>
      <c r="F297" s="7">
        <f>'[1]raw'!F18</f>
        <v>12</v>
      </c>
      <c r="G297" s="7">
        <f>'[1]raw'!G18</f>
        <v>9</v>
      </c>
      <c r="H297" s="7">
        <f>'[1]raw'!H18</f>
        <v>11</v>
      </c>
      <c r="I297" s="7">
        <f>'[1]raw'!I18</f>
        <v>6</v>
      </c>
      <c r="J297" s="7">
        <f>'[1]raw'!J18</f>
        <v>9</v>
      </c>
      <c r="K297" s="7">
        <f>'[1]raw'!K18</f>
        <v>3</v>
      </c>
      <c r="L297" s="7">
        <f>'[1]raw'!L18</f>
        <v>10</v>
      </c>
      <c r="M297" s="7">
        <f>'[1]raw'!M18</f>
        <v>8</v>
      </c>
      <c r="N297" s="7">
        <f>'[1]raw'!N18</f>
        <v>4</v>
      </c>
      <c r="O297" s="7">
        <f>'[1]raw'!O18</f>
        <v>2</v>
      </c>
      <c r="P297" s="7">
        <f>'[1]raw'!P18</f>
        <v>5</v>
      </c>
    </row>
    <row r="298" spans="1:16" ht="12">
      <c r="A298" s="5"/>
      <c r="B298" s="4" t="s">
        <v>10</v>
      </c>
      <c r="C298" s="7">
        <f t="shared" si="26"/>
        <v>1836.4166666666667</v>
      </c>
      <c r="D298" s="8">
        <f t="shared" si="27"/>
        <v>20.61941520467836</v>
      </c>
      <c r="E298" s="7">
        <f>'[1]raw'!E19</f>
        <v>2038</v>
      </c>
      <c r="F298" s="7">
        <f>'[1]raw'!F19</f>
        <v>1915</v>
      </c>
      <c r="G298" s="7">
        <f>'[1]raw'!G19</f>
        <v>2167</v>
      </c>
      <c r="H298" s="7">
        <f>'[1]raw'!H19</f>
        <v>1694</v>
      </c>
      <c r="I298" s="7">
        <f>'[1]raw'!I19</f>
        <v>1699</v>
      </c>
      <c r="J298" s="7">
        <f>'[1]raw'!J19</f>
        <v>1718</v>
      </c>
      <c r="K298" s="7">
        <f>'[1]raw'!K19</f>
        <v>1655</v>
      </c>
      <c r="L298" s="7">
        <f>'[1]raw'!L19</f>
        <v>1844</v>
      </c>
      <c r="M298" s="7">
        <f>'[1]raw'!M19</f>
        <v>1759</v>
      </c>
      <c r="N298" s="7">
        <f>'[1]raw'!N19</f>
        <v>1837</v>
      </c>
      <c r="O298" s="7">
        <f>'[1]raw'!O19</f>
        <v>1881</v>
      </c>
      <c r="P298" s="7">
        <f>'[1]raw'!P19</f>
        <v>1830</v>
      </c>
    </row>
    <row r="299" spans="1:16" ht="12">
      <c r="A299" s="5"/>
      <c r="B299" s="4" t="s">
        <v>11</v>
      </c>
      <c r="C299" s="7">
        <f t="shared" si="26"/>
        <v>191.33333333333334</v>
      </c>
      <c r="D299" s="8">
        <f t="shared" si="27"/>
        <v>2.1483040935672517</v>
      </c>
      <c r="E299" s="7">
        <f>'[1]raw'!E20</f>
        <v>330</v>
      </c>
      <c r="F299" s="7">
        <f>'[1]raw'!F20</f>
        <v>280</v>
      </c>
      <c r="G299" s="7">
        <f>'[1]raw'!G20</f>
        <v>203</v>
      </c>
      <c r="H299" s="7">
        <f>'[1]raw'!H20</f>
        <v>297</v>
      </c>
      <c r="I299" s="7">
        <f>'[1]raw'!I20</f>
        <v>246</v>
      </c>
      <c r="J299" s="7">
        <f>'[1]raw'!J20</f>
        <v>206</v>
      </c>
      <c r="K299" s="7">
        <f>'[1]raw'!K20</f>
        <v>181</v>
      </c>
      <c r="L299" s="7">
        <f>'[1]raw'!L20</f>
        <v>173</v>
      </c>
      <c r="M299" s="7">
        <f>'[1]raw'!M20</f>
        <v>144</v>
      </c>
      <c r="N299" s="7">
        <f>'[1]raw'!N20</f>
        <v>105</v>
      </c>
      <c r="O299" s="7">
        <f>'[1]raw'!O20</f>
        <v>69</v>
      </c>
      <c r="P299" s="7">
        <f>'[1]raw'!P20</f>
        <v>62</v>
      </c>
    </row>
    <row r="300" spans="1:16" ht="12">
      <c r="A300" s="5"/>
      <c r="B300" s="4" t="s">
        <v>12</v>
      </c>
      <c r="C300" s="7">
        <f t="shared" si="26"/>
        <v>189.58333333333334</v>
      </c>
      <c r="D300" s="8">
        <f t="shared" si="27"/>
        <v>2.128654970760234</v>
      </c>
      <c r="E300" s="7">
        <f>'[1]raw'!E21</f>
        <v>348</v>
      </c>
      <c r="F300" s="7">
        <f>'[1]raw'!F21</f>
        <v>284</v>
      </c>
      <c r="G300" s="7">
        <f>'[1]raw'!G21</f>
        <v>232</v>
      </c>
      <c r="H300" s="7">
        <f>'[1]raw'!H21</f>
        <v>228</v>
      </c>
      <c r="I300" s="7">
        <f>'[1]raw'!I21</f>
        <v>223</v>
      </c>
      <c r="J300" s="7">
        <f>'[1]raw'!J21</f>
        <v>184</v>
      </c>
      <c r="K300" s="7">
        <f>'[1]raw'!K21</f>
        <v>164</v>
      </c>
      <c r="L300" s="7">
        <f>'[1]raw'!L21</f>
        <v>151</v>
      </c>
      <c r="M300" s="7">
        <f>'[1]raw'!M21</f>
        <v>155</v>
      </c>
      <c r="N300" s="7">
        <f>'[1]raw'!N21</f>
        <v>121</v>
      </c>
      <c r="O300" s="7">
        <f>'[1]raw'!O21</f>
        <v>102</v>
      </c>
      <c r="P300" s="7">
        <f>'[1]raw'!P21</f>
        <v>83</v>
      </c>
    </row>
    <row r="301" spans="1:16" ht="12">
      <c r="A301" s="5"/>
      <c r="B301" s="4" t="s">
        <v>13</v>
      </c>
      <c r="C301" s="7">
        <f t="shared" si="26"/>
        <v>458.3333333333333</v>
      </c>
      <c r="D301" s="8">
        <f t="shared" si="27"/>
        <v>5.146198830409356</v>
      </c>
      <c r="E301" s="7">
        <f>'[1]raw'!E22</f>
        <v>885</v>
      </c>
      <c r="F301" s="7">
        <f>'[1]raw'!F22</f>
        <v>723</v>
      </c>
      <c r="G301" s="7">
        <f>'[1]raw'!G22</f>
        <v>533</v>
      </c>
      <c r="H301" s="7">
        <f>'[1]raw'!H22</f>
        <v>494</v>
      </c>
      <c r="I301" s="7">
        <f>'[1]raw'!I22</f>
        <v>483</v>
      </c>
      <c r="J301" s="7">
        <f>'[1]raw'!J22</f>
        <v>418</v>
      </c>
      <c r="K301" s="7">
        <f>'[1]raw'!K22</f>
        <v>426</v>
      </c>
      <c r="L301" s="7">
        <f>'[1]raw'!L22</f>
        <v>373</v>
      </c>
      <c r="M301" s="7">
        <f>'[1]raw'!M22</f>
        <v>374</v>
      </c>
      <c r="N301" s="7">
        <f>'[1]raw'!N22</f>
        <v>337</v>
      </c>
      <c r="O301" s="7">
        <f>'[1]raw'!O22</f>
        <v>252</v>
      </c>
      <c r="P301" s="7">
        <f>'[1]raw'!P22</f>
        <v>202</v>
      </c>
    </row>
    <row r="302" spans="1:16" ht="12">
      <c r="A302" s="5"/>
      <c r="B302" s="4" t="s">
        <v>14</v>
      </c>
      <c r="C302" s="7">
        <f t="shared" si="26"/>
        <v>451.75</v>
      </c>
      <c r="D302" s="8">
        <f t="shared" si="27"/>
        <v>5.072280701754385</v>
      </c>
      <c r="E302" s="7">
        <f>'[1]raw'!E23</f>
        <v>833</v>
      </c>
      <c r="F302" s="7">
        <f>'[1]raw'!F23</f>
        <v>689</v>
      </c>
      <c r="G302" s="7">
        <f>'[1]raw'!G23</f>
        <v>561</v>
      </c>
      <c r="H302" s="7">
        <f>'[1]raw'!H23</f>
        <v>554</v>
      </c>
      <c r="I302" s="7">
        <f>'[1]raw'!I23</f>
        <v>511</v>
      </c>
      <c r="J302" s="7">
        <f>'[1]raw'!J23</f>
        <v>419</v>
      </c>
      <c r="K302" s="7">
        <f>'[1]raw'!K23</f>
        <v>400</v>
      </c>
      <c r="L302" s="7">
        <f>'[1]raw'!L23</f>
        <v>346</v>
      </c>
      <c r="M302" s="7">
        <f>'[1]raw'!M23</f>
        <v>381</v>
      </c>
      <c r="N302" s="7">
        <f>'[1]raw'!N23</f>
        <v>321</v>
      </c>
      <c r="O302" s="7">
        <f>'[1]raw'!O23</f>
        <v>236</v>
      </c>
      <c r="P302" s="7">
        <f>'[1]raw'!P23</f>
        <v>170</v>
      </c>
    </row>
    <row r="303" spans="1:16" ht="12">
      <c r="A303" s="5"/>
      <c r="B303" s="4" t="s">
        <v>15</v>
      </c>
      <c r="C303" s="7">
        <f t="shared" si="26"/>
        <v>151.83333333333334</v>
      </c>
      <c r="D303" s="8">
        <f t="shared" si="27"/>
        <v>1.704795321637427</v>
      </c>
      <c r="E303" s="7">
        <f>'[1]raw'!E24</f>
        <v>216</v>
      </c>
      <c r="F303" s="7">
        <f>'[1]raw'!F24</f>
        <v>155</v>
      </c>
      <c r="G303" s="7">
        <f>'[1]raw'!G24</f>
        <v>171</v>
      </c>
      <c r="H303" s="7">
        <f>'[1]raw'!H24</f>
        <v>195</v>
      </c>
      <c r="I303" s="7">
        <f>'[1]raw'!I24</f>
        <v>209</v>
      </c>
      <c r="J303" s="7">
        <f>'[1]raw'!J24</f>
        <v>159</v>
      </c>
      <c r="K303" s="7">
        <f>'[1]raw'!K24</f>
        <v>181</v>
      </c>
      <c r="L303" s="7">
        <f>'[1]raw'!L24</f>
        <v>133</v>
      </c>
      <c r="M303" s="7">
        <f>'[1]raw'!M24</f>
        <v>120</v>
      </c>
      <c r="N303" s="7">
        <f>'[1]raw'!N24</f>
        <v>111</v>
      </c>
      <c r="O303" s="7">
        <f>'[1]raw'!O24</f>
        <v>89</v>
      </c>
      <c r="P303" s="7">
        <f>'[1]raw'!P24</f>
        <v>83</v>
      </c>
    </row>
    <row r="304" spans="1:16" ht="12">
      <c r="A304" s="5"/>
      <c r="B304" s="4" t="s">
        <v>16</v>
      </c>
      <c r="C304" s="7">
        <f t="shared" si="26"/>
        <v>90.66666666666667</v>
      </c>
      <c r="D304" s="8">
        <f t="shared" si="27"/>
        <v>1.0180116959064327</v>
      </c>
      <c r="E304" s="7">
        <f>'[1]raw'!E25</f>
        <v>162</v>
      </c>
      <c r="F304" s="7">
        <f>'[1]raw'!F25</f>
        <v>117</v>
      </c>
      <c r="G304" s="7">
        <f>'[1]raw'!G25</f>
        <v>99</v>
      </c>
      <c r="H304" s="7">
        <f>'[1]raw'!H25</f>
        <v>95</v>
      </c>
      <c r="I304" s="7">
        <f>'[1]raw'!I25</f>
        <v>105</v>
      </c>
      <c r="J304" s="7">
        <f>'[1]raw'!J25</f>
        <v>85</v>
      </c>
      <c r="K304" s="7">
        <f>'[1]raw'!K25</f>
        <v>93</v>
      </c>
      <c r="L304" s="7">
        <f>'[1]raw'!L25</f>
        <v>94</v>
      </c>
      <c r="M304" s="7">
        <f>'[1]raw'!M25</f>
        <v>73</v>
      </c>
      <c r="N304" s="7">
        <f>'[1]raw'!N25</f>
        <v>68</v>
      </c>
      <c r="O304" s="7">
        <f>'[1]raw'!O25</f>
        <v>55</v>
      </c>
      <c r="P304" s="7">
        <f>'[1]raw'!P25</f>
        <v>42</v>
      </c>
    </row>
    <row r="305" spans="1:16" ht="12">
      <c r="A305" s="5"/>
      <c r="B305" s="5" t="s">
        <v>17</v>
      </c>
      <c r="C305" s="7">
        <f t="shared" si="26"/>
        <v>111.16666666666667</v>
      </c>
      <c r="D305" s="8">
        <f t="shared" si="27"/>
        <v>1.248187134502924</v>
      </c>
      <c r="E305" s="7">
        <f>'[1]raw'!E26</f>
        <v>181</v>
      </c>
      <c r="F305" s="7">
        <f>'[1]raw'!F26</f>
        <v>160</v>
      </c>
      <c r="G305" s="7">
        <f>'[1]raw'!G26</f>
        <v>126</v>
      </c>
      <c r="H305" s="7">
        <f>'[1]raw'!H26</f>
        <v>138</v>
      </c>
      <c r="I305" s="7">
        <f>'[1]raw'!I26</f>
        <v>122</v>
      </c>
      <c r="J305" s="7">
        <f>'[1]raw'!J26</f>
        <v>98</v>
      </c>
      <c r="K305" s="7">
        <f>'[1]raw'!K26</f>
        <v>96</v>
      </c>
      <c r="L305" s="7">
        <f>'[1]raw'!L26</f>
        <v>99</v>
      </c>
      <c r="M305" s="7">
        <f>'[1]raw'!M26</f>
        <v>95</v>
      </c>
      <c r="N305" s="7">
        <f>'[1]raw'!N26</f>
        <v>70</v>
      </c>
      <c r="O305" s="7">
        <f>'[1]raw'!O26</f>
        <v>77</v>
      </c>
      <c r="P305" s="7">
        <f>'[1]raw'!P26</f>
        <v>72</v>
      </c>
    </row>
    <row r="306" spans="1:16" ht="12">
      <c r="A306" s="5"/>
      <c r="B306" s="4" t="s">
        <v>18</v>
      </c>
      <c r="C306" s="7">
        <f t="shared" si="26"/>
        <v>252.5</v>
      </c>
      <c r="D306" s="8">
        <f t="shared" si="27"/>
        <v>2.8350877192982455</v>
      </c>
      <c r="E306" s="7">
        <f>'[1]raw'!E27</f>
        <v>426</v>
      </c>
      <c r="F306" s="7">
        <f>'[1]raw'!F27</f>
        <v>313</v>
      </c>
      <c r="G306" s="7">
        <f>'[1]raw'!G27</f>
        <v>248</v>
      </c>
      <c r="H306" s="7">
        <f>'[1]raw'!H27</f>
        <v>221</v>
      </c>
      <c r="I306" s="7">
        <f>'[1]raw'!I27</f>
        <v>242</v>
      </c>
      <c r="J306" s="7">
        <f>'[1]raw'!J27</f>
        <v>262</v>
      </c>
      <c r="K306" s="7">
        <f>'[1]raw'!K27</f>
        <v>238</v>
      </c>
      <c r="L306" s="7">
        <f>'[1]raw'!L27</f>
        <v>241</v>
      </c>
      <c r="M306" s="7">
        <f>'[1]raw'!M27</f>
        <v>256</v>
      </c>
      <c r="N306" s="7">
        <f>'[1]raw'!N27</f>
        <v>215</v>
      </c>
      <c r="O306" s="7">
        <f>'[1]raw'!O27</f>
        <v>201</v>
      </c>
      <c r="P306" s="7">
        <f>'[1]raw'!P27</f>
        <v>167</v>
      </c>
    </row>
    <row r="307" spans="1:16" ht="12">
      <c r="A307" s="5"/>
      <c r="B307" s="4" t="s">
        <v>19</v>
      </c>
      <c r="C307" s="7">
        <f t="shared" si="26"/>
        <v>31.666666666666668</v>
      </c>
      <c r="D307" s="8">
        <f t="shared" si="27"/>
        <v>0.35555555555555557</v>
      </c>
      <c r="E307" s="7">
        <f>'[1]raw'!E28</f>
        <v>59</v>
      </c>
      <c r="F307" s="7">
        <f>'[1]raw'!F28</f>
        <v>52</v>
      </c>
      <c r="G307" s="7">
        <f>'[1]raw'!G28</f>
        <v>45</v>
      </c>
      <c r="H307" s="7">
        <f>'[1]raw'!H28</f>
        <v>43</v>
      </c>
      <c r="I307" s="7">
        <f>'[1]raw'!I28</f>
        <v>35</v>
      </c>
      <c r="J307" s="7">
        <f>'[1]raw'!J28</f>
        <v>33</v>
      </c>
      <c r="K307" s="7">
        <f>'[1]raw'!K28</f>
        <v>28</v>
      </c>
      <c r="L307" s="7">
        <f>'[1]raw'!L28</f>
        <v>27</v>
      </c>
      <c r="M307" s="7">
        <f>'[1]raw'!M28</f>
        <v>24</v>
      </c>
      <c r="N307" s="7">
        <f>'[1]raw'!N28</f>
        <v>14</v>
      </c>
      <c r="O307" s="7">
        <f>'[1]raw'!O28</f>
        <v>12</v>
      </c>
      <c r="P307" s="7">
        <f>'[1]raw'!P28</f>
        <v>8</v>
      </c>
    </row>
    <row r="308" spans="1:16" ht="12">
      <c r="A308" s="5"/>
      <c r="B308" s="4" t="s">
        <v>20</v>
      </c>
      <c r="C308" s="7">
        <f t="shared" si="26"/>
        <v>978.9166666666666</v>
      </c>
      <c r="D308" s="8">
        <f t="shared" si="27"/>
        <v>10.991345029239765</v>
      </c>
      <c r="E308" s="7">
        <f>'[1]raw'!E29</f>
        <v>1501</v>
      </c>
      <c r="F308" s="7">
        <f>'[1]raw'!F29</f>
        <v>1250</v>
      </c>
      <c r="G308" s="7">
        <f>'[1]raw'!G29</f>
        <v>1092</v>
      </c>
      <c r="H308" s="7">
        <f>'[1]raw'!H29</f>
        <v>1107</v>
      </c>
      <c r="I308" s="7">
        <f>'[1]raw'!I29</f>
        <v>1024</v>
      </c>
      <c r="J308" s="7">
        <f>'[1]raw'!J29</f>
        <v>916</v>
      </c>
      <c r="K308" s="7">
        <f>'[1]raw'!K29</f>
        <v>908</v>
      </c>
      <c r="L308" s="7">
        <f>'[1]raw'!L29</f>
        <v>855</v>
      </c>
      <c r="M308" s="7">
        <f>'[1]raw'!M29</f>
        <v>959</v>
      </c>
      <c r="N308" s="7">
        <f>'[1]raw'!N29</f>
        <v>834</v>
      </c>
      <c r="O308" s="7">
        <f>'[1]raw'!O29</f>
        <v>699</v>
      </c>
      <c r="P308" s="7">
        <f>'[1]raw'!P29</f>
        <v>602</v>
      </c>
    </row>
    <row r="309" spans="1:16" ht="12">
      <c r="A309" s="5"/>
      <c r="B309" s="4" t="s">
        <v>21</v>
      </c>
      <c r="C309" s="7">
        <f t="shared" si="26"/>
        <v>75.75</v>
      </c>
      <c r="D309" s="8">
        <f t="shared" si="27"/>
        <v>0.8505263157894736</v>
      </c>
      <c r="E309" s="7">
        <f>'[1]raw'!E30</f>
        <v>139</v>
      </c>
      <c r="F309" s="7">
        <f>'[1]raw'!F30</f>
        <v>95</v>
      </c>
      <c r="G309" s="7">
        <f>'[1]raw'!G30</f>
        <v>72</v>
      </c>
      <c r="H309" s="7">
        <f>'[1]raw'!H30</f>
        <v>59</v>
      </c>
      <c r="I309" s="7">
        <f>'[1]raw'!I30</f>
        <v>72</v>
      </c>
      <c r="J309" s="7">
        <f>'[1]raw'!J30</f>
        <v>75</v>
      </c>
      <c r="K309" s="7">
        <f>'[1]raw'!K30</f>
        <v>83</v>
      </c>
      <c r="L309" s="7">
        <f>'[1]raw'!L30</f>
        <v>71</v>
      </c>
      <c r="M309" s="7">
        <f>'[1]raw'!M30</f>
        <v>67</v>
      </c>
      <c r="N309" s="7">
        <f>'[1]raw'!N30</f>
        <v>77</v>
      </c>
      <c r="O309" s="7">
        <f>'[1]raw'!O30</f>
        <v>50</v>
      </c>
      <c r="P309" s="7">
        <f>'[1]raw'!P30</f>
        <v>49</v>
      </c>
    </row>
    <row r="310" spans="1:16" ht="12">
      <c r="A310" s="5"/>
      <c r="B310" s="4" t="s">
        <v>22</v>
      </c>
      <c r="C310" s="7">
        <f t="shared" si="26"/>
        <v>387.0833333333333</v>
      </c>
      <c r="D310" s="8">
        <f t="shared" si="27"/>
        <v>4.346198830409357</v>
      </c>
      <c r="E310" s="7">
        <f>'[1]raw'!E31</f>
        <v>657</v>
      </c>
      <c r="F310" s="7">
        <f>'[1]raw'!F31</f>
        <v>524</v>
      </c>
      <c r="G310" s="7">
        <f>'[1]raw'!G31</f>
        <v>431</v>
      </c>
      <c r="H310" s="7">
        <f>'[1]raw'!H31</f>
        <v>465</v>
      </c>
      <c r="I310" s="7">
        <f>'[1]raw'!I31</f>
        <v>357</v>
      </c>
      <c r="J310" s="7">
        <f>'[1]raw'!J31</f>
        <v>378</v>
      </c>
      <c r="K310" s="7">
        <f>'[1]raw'!K31</f>
        <v>345</v>
      </c>
      <c r="L310" s="7">
        <f>'[1]raw'!L31</f>
        <v>328</v>
      </c>
      <c r="M310" s="7">
        <f>'[1]raw'!M31</f>
        <v>334</v>
      </c>
      <c r="N310" s="7">
        <f>'[1]raw'!N31</f>
        <v>348</v>
      </c>
      <c r="O310" s="7">
        <f>'[1]raw'!O31</f>
        <v>266</v>
      </c>
      <c r="P310" s="7">
        <f>'[1]raw'!P31</f>
        <v>212</v>
      </c>
    </row>
    <row r="311" spans="1:16" ht="12">
      <c r="A311" s="5"/>
      <c r="B311" s="4" t="s">
        <v>23</v>
      </c>
      <c r="C311" s="7">
        <f t="shared" si="26"/>
        <v>104.41666666666667</v>
      </c>
      <c r="D311" s="8">
        <f t="shared" si="27"/>
        <v>1.1723976608187134</v>
      </c>
      <c r="E311" s="7">
        <f>'[1]raw'!E32</f>
        <v>246</v>
      </c>
      <c r="F311" s="7">
        <f>'[1]raw'!F32</f>
        <v>162</v>
      </c>
      <c r="G311" s="7">
        <f>'[1]raw'!G32</f>
        <v>102</v>
      </c>
      <c r="H311" s="7">
        <f>'[1]raw'!H32</f>
        <v>110</v>
      </c>
      <c r="I311" s="7">
        <f>'[1]raw'!I32</f>
        <v>102</v>
      </c>
      <c r="J311" s="7">
        <f>'[1]raw'!J32</f>
        <v>80</v>
      </c>
      <c r="K311" s="7">
        <f>'[1]raw'!K32</f>
        <v>73</v>
      </c>
      <c r="L311" s="7">
        <f>'[1]raw'!L32</f>
        <v>64</v>
      </c>
      <c r="M311" s="7">
        <f>'[1]raw'!M32</f>
        <v>101</v>
      </c>
      <c r="N311" s="7">
        <f>'[1]raw'!N32</f>
        <v>88</v>
      </c>
      <c r="O311" s="7">
        <f>'[1]raw'!O32</f>
        <v>75</v>
      </c>
      <c r="P311" s="7">
        <f>'[1]raw'!P32</f>
        <v>50</v>
      </c>
    </row>
    <row r="312" spans="1:16" ht="12">
      <c r="A312" s="5"/>
      <c r="B312" s="4" t="s">
        <v>24</v>
      </c>
      <c r="C312" s="7">
        <f t="shared" si="26"/>
        <v>1251.9166666666667</v>
      </c>
      <c r="D312" s="8">
        <f t="shared" si="27"/>
        <v>14.056608187134504</v>
      </c>
      <c r="E312" s="7">
        <f>'[1]raw'!E33</f>
        <v>2026</v>
      </c>
      <c r="F312" s="7">
        <f>'[1]raw'!F33</f>
        <v>1514</v>
      </c>
      <c r="G312" s="7">
        <f>'[1]raw'!G33</f>
        <v>1163</v>
      </c>
      <c r="H312" s="7">
        <f>'[1]raw'!H33</f>
        <v>1511</v>
      </c>
      <c r="I312" s="7">
        <f>'[1]raw'!I33</f>
        <v>1424</v>
      </c>
      <c r="J312" s="7">
        <f>'[1]raw'!J33</f>
        <v>1103</v>
      </c>
      <c r="K312" s="7">
        <f>'[1]raw'!K33</f>
        <v>980</v>
      </c>
      <c r="L312" s="7">
        <f>'[1]raw'!L33</f>
        <v>872</v>
      </c>
      <c r="M312" s="7">
        <f>'[1]raw'!M33</f>
        <v>1552</v>
      </c>
      <c r="N312" s="7">
        <f>'[1]raw'!N33</f>
        <v>1350</v>
      </c>
      <c r="O312" s="7">
        <f>'[1]raw'!O33</f>
        <v>954</v>
      </c>
      <c r="P312" s="7">
        <f>'[1]raw'!P33</f>
        <v>574</v>
      </c>
    </row>
    <row r="313" spans="1:16" ht="12">
      <c r="A313" s="5"/>
      <c r="B313" s="4" t="s">
        <v>25</v>
      </c>
      <c r="C313" s="7">
        <f t="shared" si="26"/>
        <v>310.5</v>
      </c>
      <c r="D313" s="8">
        <f t="shared" si="27"/>
        <v>3.486315789473684</v>
      </c>
      <c r="E313" s="7">
        <f>'[1]raw'!E34</f>
        <v>494</v>
      </c>
      <c r="F313" s="7">
        <f>'[1]raw'!F34</f>
        <v>416</v>
      </c>
      <c r="G313" s="7">
        <f>'[1]raw'!G34</f>
        <v>314</v>
      </c>
      <c r="H313" s="7">
        <f>'[1]raw'!H34</f>
        <v>322</v>
      </c>
      <c r="I313" s="7">
        <f>'[1]raw'!I34</f>
        <v>332</v>
      </c>
      <c r="J313" s="7">
        <f>'[1]raw'!J34</f>
        <v>304</v>
      </c>
      <c r="K313" s="7">
        <f>'[1]raw'!K34</f>
        <v>353</v>
      </c>
      <c r="L313" s="7">
        <f>'[1]raw'!L34</f>
        <v>330</v>
      </c>
      <c r="M313" s="7">
        <f>'[1]raw'!M34</f>
        <v>283</v>
      </c>
      <c r="N313" s="7">
        <f>'[1]raw'!N34</f>
        <v>256</v>
      </c>
      <c r="O313" s="7">
        <f>'[1]raw'!O34</f>
        <v>178</v>
      </c>
      <c r="P313" s="7">
        <f>'[1]raw'!P34</f>
        <v>144</v>
      </c>
    </row>
    <row r="314" spans="1:16" ht="12">
      <c r="A314" s="5"/>
      <c r="B314" s="4" t="s">
        <v>26</v>
      </c>
      <c r="C314" s="7">
        <f t="shared" si="26"/>
        <v>1.5</v>
      </c>
      <c r="D314" s="8">
        <f t="shared" si="27"/>
        <v>0.016842105263157894</v>
      </c>
      <c r="E314" s="7">
        <f>'[1]raw'!E35</f>
        <v>2</v>
      </c>
      <c r="F314" s="7">
        <f>'[1]raw'!F35</f>
        <v>2</v>
      </c>
      <c r="G314" s="7">
        <f>'[1]raw'!G35</f>
        <v>2</v>
      </c>
      <c r="H314" s="7">
        <f>'[1]raw'!H35</f>
        <v>4</v>
      </c>
      <c r="I314" s="7">
        <f>'[1]raw'!I35</f>
        <v>1</v>
      </c>
      <c r="J314" s="7">
        <f>'[1]raw'!J35</f>
        <v>1</v>
      </c>
      <c r="K314" s="7">
        <f>'[1]raw'!K35</f>
        <v>1</v>
      </c>
      <c r="L314" s="7">
        <f>'[1]raw'!L35</f>
        <v>1</v>
      </c>
      <c r="M314" s="7">
        <f>'[1]raw'!M35</f>
        <v>0</v>
      </c>
      <c r="N314" s="7">
        <f>'[1]raw'!N35</f>
        <v>1</v>
      </c>
      <c r="O314" s="7">
        <f>'[1]raw'!O35</f>
        <v>2</v>
      </c>
      <c r="P314" s="7">
        <f>'[1]raw'!P35</f>
        <v>1</v>
      </c>
    </row>
    <row r="315" spans="1:16" ht="12">
      <c r="A315" s="5"/>
      <c r="B315" s="4" t="s">
        <v>27</v>
      </c>
      <c r="C315" s="7">
        <f t="shared" si="26"/>
        <v>1687.6666666666667</v>
      </c>
      <c r="D315" s="8">
        <f t="shared" si="27"/>
        <v>18.94923976608187</v>
      </c>
      <c r="E315" s="7">
        <f>'[1]raw'!E36</f>
        <v>2727</v>
      </c>
      <c r="F315" s="7">
        <f>'[1]raw'!F36</f>
        <v>2373</v>
      </c>
      <c r="G315" s="7">
        <f>'[1]raw'!G36</f>
        <v>1987</v>
      </c>
      <c r="H315" s="7">
        <f>'[1]raw'!H36</f>
        <v>1619</v>
      </c>
      <c r="I315" s="7">
        <f>'[1]raw'!I36</f>
        <v>1635</v>
      </c>
      <c r="J315" s="7">
        <f>'[1]raw'!J36</f>
        <v>1450</v>
      </c>
      <c r="K315" s="7">
        <f>'[1]raw'!K36</f>
        <v>1434</v>
      </c>
      <c r="L315" s="7">
        <f>'[1]raw'!L36</f>
        <v>1341</v>
      </c>
      <c r="M315" s="7">
        <f>'[1]raw'!M36</f>
        <v>1942</v>
      </c>
      <c r="N315" s="7">
        <f>'[1]raw'!N36</f>
        <v>1666</v>
      </c>
      <c r="O315" s="7">
        <f>'[1]raw'!O36</f>
        <v>1177</v>
      </c>
      <c r="P315" s="7">
        <f>'[1]raw'!P36</f>
        <v>901</v>
      </c>
    </row>
    <row r="316" spans="1:16" ht="12">
      <c r="A316" s="5" t="s">
        <v>28</v>
      </c>
      <c r="B316" s="5"/>
      <c r="C316" s="23"/>
      <c r="D316" s="22"/>
      <c r="E316" s="7"/>
      <c r="F316" s="7"/>
      <c r="G316" s="7"/>
      <c r="H316" s="7"/>
      <c r="J316" s="7"/>
      <c r="K316" s="7"/>
      <c r="L316" s="7"/>
      <c r="M316" s="7"/>
      <c r="N316" s="7"/>
      <c r="O316" s="7"/>
      <c r="P316" s="7"/>
    </row>
    <row r="317" spans="1:16" ht="12">
      <c r="A317" s="5"/>
      <c r="B317" s="5" t="s">
        <v>29</v>
      </c>
      <c r="C317" s="7">
        <f t="shared" si="26"/>
        <v>193.16666666666666</v>
      </c>
      <c r="D317" s="8">
        <f t="shared" si="27"/>
        <v>2.168888888888889</v>
      </c>
      <c r="E317" s="7">
        <f>'[1]raw'!E39</f>
        <v>406</v>
      </c>
      <c r="F317" s="7">
        <f>'[1]raw'!F39</f>
        <v>310</v>
      </c>
      <c r="G317" s="7">
        <f>'[1]raw'!G39</f>
        <v>249</v>
      </c>
      <c r="H317" s="7">
        <f>'[1]raw'!H39</f>
        <v>202</v>
      </c>
      <c r="I317" s="7">
        <f>'[1]raw'!I39</f>
        <v>174</v>
      </c>
      <c r="J317" s="7">
        <f>'[1]raw'!J39</f>
        <v>144</v>
      </c>
      <c r="K317" s="7">
        <f>'[1]raw'!K39</f>
        <v>153</v>
      </c>
      <c r="L317" s="7">
        <f>'[1]raw'!L39</f>
        <v>124</v>
      </c>
      <c r="M317" s="7">
        <f>'[1]raw'!M39</f>
        <v>175</v>
      </c>
      <c r="N317" s="7">
        <f>'[1]raw'!N39</f>
        <v>153</v>
      </c>
      <c r="O317" s="7">
        <f>'[1]raw'!O39</f>
        <v>128</v>
      </c>
      <c r="P317" s="7">
        <f>'[1]raw'!P39</f>
        <v>100</v>
      </c>
    </row>
    <row r="318" spans="1:16" ht="12">
      <c r="A318" s="5"/>
      <c r="B318" s="5" t="s">
        <v>30</v>
      </c>
      <c r="C318" s="7">
        <f t="shared" si="26"/>
        <v>376.4166666666667</v>
      </c>
      <c r="D318" s="8">
        <f t="shared" si="27"/>
        <v>4.226432748538012</v>
      </c>
      <c r="E318" s="7">
        <f>'[1]raw'!E40</f>
        <v>733</v>
      </c>
      <c r="F318" s="7">
        <f>'[1]raw'!F40</f>
        <v>612</v>
      </c>
      <c r="G318" s="7">
        <f>'[1]raw'!G40</f>
        <v>508</v>
      </c>
      <c r="H318" s="7">
        <f>'[1]raw'!H40</f>
        <v>388</v>
      </c>
      <c r="I318" s="7">
        <f>'[1]raw'!I40</f>
        <v>374</v>
      </c>
      <c r="J318" s="7">
        <f>'[1]raw'!J40</f>
        <v>326</v>
      </c>
      <c r="K318" s="7">
        <f>'[1]raw'!K40</f>
        <v>301</v>
      </c>
      <c r="L318" s="7">
        <f>'[1]raw'!L40</f>
        <v>266</v>
      </c>
      <c r="M318" s="7">
        <f>'[1]raw'!M40</f>
        <v>298</v>
      </c>
      <c r="N318" s="7">
        <f>'[1]raw'!N40</f>
        <v>276</v>
      </c>
      <c r="O318" s="7">
        <f>'[1]raw'!O40</f>
        <v>244</v>
      </c>
      <c r="P318" s="7">
        <f>'[1]raw'!P40</f>
        <v>191</v>
      </c>
    </row>
    <row r="319" spans="1:16" ht="12">
      <c r="A319" s="5"/>
      <c r="B319" s="5" t="s">
        <v>31</v>
      </c>
      <c r="C319" s="7">
        <f t="shared" si="26"/>
        <v>1924.75</v>
      </c>
      <c r="D319" s="8">
        <f t="shared" si="27"/>
        <v>21.61122807017544</v>
      </c>
      <c r="E319" s="7">
        <f>'[1]raw'!E41</f>
        <v>3091</v>
      </c>
      <c r="F319" s="7">
        <f>'[1]raw'!F41</f>
        <v>2583</v>
      </c>
      <c r="G319" s="7">
        <f>'[1]raw'!G41</f>
        <v>2206</v>
      </c>
      <c r="H319" s="7">
        <f>'[1]raw'!H41</f>
        <v>2045</v>
      </c>
      <c r="I319" s="7">
        <f>'[1]raw'!I41</f>
        <v>1871</v>
      </c>
      <c r="J319" s="7">
        <f>'[1]raw'!J41</f>
        <v>1666</v>
      </c>
      <c r="K319" s="7">
        <f>'[1]raw'!K41</f>
        <v>1675</v>
      </c>
      <c r="L319" s="7">
        <f>'[1]raw'!L41</f>
        <v>1591</v>
      </c>
      <c r="M319" s="7">
        <f>'[1]raw'!M41</f>
        <v>1917</v>
      </c>
      <c r="N319" s="7">
        <f>'[1]raw'!N41</f>
        <v>1748</v>
      </c>
      <c r="O319" s="7">
        <f>'[1]raw'!O41</f>
        <v>1450</v>
      </c>
      <c r="P319" s="7">
        <f>'[1]raw'!P41</f>
        <v>1254</v>
      </c>
    </row>
    <row r="320" spans="1:16" ht="12">
      <c r="A320" s="5"/>
      <c r="B320" s="5" t="s">
        <v>32</v>
      </c>
      <c r="C320" s="7">
        <f t="shared" si="26"/>
        <v>1947</v>
      </c>
      <c r="D320" s="8">
        <f t="shared" si="27"/>
        <v>21.861052631578946</v>
      </c>
      <c r="E320" s="7">
        <f>'[1]raw'!E42</f>
        <v>3024</v>
      </c>
      <c r="F320" s="7">
        <f>'[1]raw'!F42</f>
        <v>2515</v>
      </c>
      <c r="G320" s="7">
        <f>'[1]raw'!G42</f>
        <v>2228</v>
      </c>
      <c r="H320" s="7">
        <f>'[1]raw'!H42</f>
        <v>2056</v>
      </c>
      <c r="I320" s="7">
        <f>'[1]raw'!I42</f>
        <v>1996</v>
      </c>
      <c r="J320" s="7">
        <f>'[1]raw'!J42</f>
        <v>1763</v>
      </c>
      <c r="K320" s="7">
        <f>'[1]raw'!K42</f>
        <v>1687</v>
      </c>
      <c r="L320" s="7">
        <f>'[1]raw'!L42</f>
        <v>1651</v>
      </c>
      <c r="M320" s="7">
        <f>'[1]raw'!M42</f>
        <v>1934</v>
      </c>
      <c r="N320" s="7">
        <f>'[1]raw'!N42</f>
        <v>1815</v>
      </c>
      <c r="O320" s="7">
        <f>'[1]raw'!O42</f>
        <v>1458</v>
      </c>
      <c r="P320" s="7">
        <f>'[1]raw'!P42</f>
        <v>1237</v>
      </c>
    </row>
    <row r="321" spans="1:16" ht="12">
      <c r="A321" s="5"/>
      <c r="B321" s="5" t="s">
        <v>33</v>
      </c>
      <c r="C321" s="7">
        <f t="shared" si="26"/>
        <v>1895.5</v>
      </c>
      <c r="D321" s="8">
        <f t="shared" si="27"/>
        <v>21.28280701754386</v>
      </c>
      <c r="E321" s="7">
        <f>'[1]raw'!E43</f>
        <v>2790</v>
      </c>
      <c r="F321" s="7">
        <f>'[1]raw'!F43</f>
        <v>2350</v>
      </c>
      <c r="G321" s="7">
        <f>'[1]raw'!G43</f>
        <v>2059</v>
      </c>
      <c r="H321" s="7">
        <f>'[1]raw'!H43</f>
        <v>2015</v>
      </c>
      <c r="I321" s="7">
        <f>'[1]raw'!I43</f>
        <v>1978</v>
      </c>
      <c r="J321" s="7">
        <f>'[1]raw'!J43</f>
        <v>1832</v>
      </c>
      <c r="K321" s="7">
        <f>'[1]raw'!K43</f>
        <v>1714</v>
      </c>
      <c r="L321" s="7">
        <f>'[1]raw'!L43</f>
        <v>1679</v>
      </c>
      <c r="M321" s="7">
        <f>'[1]raw'!M43</f>
        <v>1963</v>
      </c>
      <c r="N321" s="7">
        <f>'[1]raw'!N43</f>
        <v>1752</v>
      </c>
      <c r="O321" s="7">
        <f>'[1]raw'!O43</f>
        <v>1450</v>
      </c>
      <c r="P321" s="7">
        <f>'[1]raw'!P43</f>
        <v>1164</v>
      </c>
    </row>
    <row r="322" spans="1:16" ht="12">
      <c r="A322" s="5"/>
      <c r="B322" s="5" t="s">
        <v>34</v>
      </c>
      <c r="C322" s="7">
        <f t="shared" si="26"/>
        <v>1746.9166666666667</v>
      </c>
      <c r="D322" s="8">
        <f t="shared" si="27"/>
        <v>19.61450292397661</v>
      </c>
      <c r="E322" s="7">
        <f>'[1]raw'!E44</f>
        <v>2619</v>
      </c>
      <c r="F322" s="7">
        <f>'[1]raw'!F44</f>
        <v>2104</v>
      </c>
      <c r="G322" s="7">
        <f>'[1]raw'!G44</f>
        <v>1825</v>
      </c>
      <c r="H322" s="7">
        <f>'[1]raw'!H44</f>
        <v>1945</v>
      </c>
      <c r="I322" s="7">
        <f>'[1]raw'!I44</f>
        <v>1868</v>
      </c>
      <c r="J322" s="7">
        <f>'[1]raw'!J44</f>
        <v>1692</v>
      </c>
      <c r="K322" s="7">
        <f>'[1]raw'!K44</f>
        <v>1648</v>
      </c>
      <c r="L322" s="7">
        <f>'[1]raw'!L44</f>
        <v>1546</v>
      </c>
      <c r="M322" s="7">
        <f>'[1]raw'!M44</f>
        <v>1788</v>
      </c>
      <c r="N322" s="7">
        <f>'[1]raw'!N44</f>
        <v>1611</v>
      </c>
      <c r="O322" s="7">
        <f>'[1]raw'!O44</f>
        <v>1284</v>
      </c>
      <c r="P322" s="7">
        <f>'[1]raw'!P44</f>
        <v>1033</v>
      </c>
    </row>
    <row r="323" spans="1:16" ht="12">
      <c r="A323" s="5"/>
      <c r="B323" s="5" t="s">
        <v>35</v>
      </c>
      <c r="C323" s="7">
        <f t="shared" si="26"/>
        <v>822.5</v>
      </c>
      <c r="D323" s="8">
        <f t="shared" si="27"/>
        <v>9.235087719298246</v>
      </c>
      <c r="E323" s="7">
        <f>'[1]raw'!E45</f>
        <v>1259</v>
      </c>
      <c r="F323" s="7">
        <f>'[1]raw'!F45</f>
        <v>1056</v>
      </c>
      <c r="G323" s="7">
        <f>'[1]raw'!G45</f>
        <v>842</v>
      </c>
      <c r="H323" s="7">
        <f>'[1]raw'!H45</f>
        <v>850</v>
      </c>
      <c r="I323" s="7">
        <f>'[1]raw'!I45</f>
        <v>900</v>
      </c>
      <c r="J323" s="7">
        <f>'[1]raw'!J45</f>
        <v>800</v>
      </c>
      <c r="K323" s="7">
        <f>'[1]raw'!K45</f>
        <v>808</v>
      </c>
      <c r="L323" s="7">
        <f>'[1]raw'!L45</f>
        <v>773</v>
      </c>
      <c r="M323" s="7">
        <f>'[1]raw'!M45</f>
        <v>831</v>
      </c>
      <c r="N323" s="7">
        <f>'[1]raw'!N45</f>
        <v>752</v>
      </c>
      <c r="O323" s="7">
        <f>'[1]raw'!O45</f>
        <v>557</v>
      </c>
      <c r="P323" s="7">
        <f>'[1]raw'!P45</f>
        <v>442</v>
      </c>
    </row>
    <row r="324" spans="1:9" ht="12">
      <c r="A324" s="5"/>
      <c r="D324" s="14"/>
      <c r="I324" s="3"/>
    </row>
    <row r="325" spans="1:9" ht="12">
      <c r="A325" s="5" t="s">
        <v>76</v>
      </c>
      <c r="D325" s="14"/>
      <c r="I325" s="3"/>
    </row>
    <row r="326" spans="1:9" ht="12">
      <c r="A326" s="5"/>
      <c r="B326" s="5"/>
      <c r="D326" s="14"/>
      <c r="I326" s="3"/>
    </row>
    <row r="327" spans="1:16" ht="12">
      <c r="A327" s="1" t="str">
        <f>A1</f>
        <v>CHARACTERISTICS OF THE INSURED UNEMPLOYED -- 2021</v>
      </c>
      <c r="B327" s="2"/>
      <c r="C327" s="13"/>
      <c r="D327" s="14"/>
      <c r="H327" s="11" t="s">
        <v>97</v>
      </c>
      <c r="I327" s="11"/>
      <c r="J327" s="11"/>
      <c r="K327" s="11"/>
      <c r="L327" s="11"/>
      <c r="M327" s="11"/>
      <c r="N327" s="11"/>
      <c r="O327" s="11"/>
      <c r="P327" s="11"/>
    </row>
    <row r="328" spans="1:9" ht="12">
      <c r="A328" s="1"/>
      <c r="B328" s="2"/>
      <c r="C328" s="13"/>
      <c r="D328" s="14"/>
      <c r="I328" s="3"/>
    </row>
    <row r="329" spans="1:9" ht="12">
      <c r="A329" s="5"/>
      <c r="C329" s="12" t="s">
        <v>107</v>
      </c>
      <c r="D329" s="8" t="s">
        <v>105</v>
      </c>
      <c r="I329" s="3"/>
    </row>
    <row r="330" spans="1:16" ht="12">
      <c r="A330" s="5"/>
      <c r="C330" s="12" t="s">
        <v>106</v>
      </c>
      <c r="D330" s="8" t="s">
        <v>0</v>
      </c>
      <c r="E330" s="7" t="str">
        <f aca="true" t="shared" si="28" ref="E330:J330">E6</f>
        <v>JAN</v>
      </c>
      <c r="F330" s="7" t="str">
        <f t="shared" si="28"/>
        <v>FEB</v>
      </c>
      <c r="G330" s="7" t="str">
        <f t="shared" si="28"/>
        <v>MAR</v>
      </c>
      <c r="H330" s="7" t="str">
        <f t="shared" si="28"/>
        <v>APR</v>
      </c>
      <c r="I330" s="7" t="str">
        <f t="shared" si="28"/>
        <v>MAY</v>
      </c>
      <c r="J330" s="7" t="str">
        <f t="shared" si="28"/>
        <v>JUN</v>
      </c>
      <c r="K330" s="7" t="str">
        <f aca="true" t="shared" si="29" ref="K330:P330">K6</f>
        <v>JUL</v>
      </c>
      <c r="L330" s="7" t="str">
        <f t="shared" si="29"/>
        <v>AUG</v>
      </c>
      <c r="M330" s="7" t="str">
        <f t="shared" si="29"/>
        <v>SEP</v>
      </c>
      <c r="N330" s="7" t="str">
        <f t="shared" si="29"/>
        <v>OCT</v>
      </c>
      <c r="O330" s="7" t="str">
        <f t="shared" si="29"/>
        <v>NOV</v>
      </c>
      <c r="P330" s="7" t="str">
        <f t="shared" si="29"/>
        <v>DEC</v>
      </c>
    </row>
    <row r="331" spans="1:9" ht="12">
      <c r="A331" s="5" t="s">
        <v>36</v>
      </c>
      <c r="C331" s="23"/>
      <c r="D331" s="22"/>
      <c r="I331" s="3"/>
    </row>
    <row r="332" spans="1:16" ht="12">
      <c r="A332" s="5"/>
      <c r="B332" s="4" t="s">
        <v>37</v>
      </c>
      <c r="C332" s="7">
        <f>SUM(E332:P332)/12</f>
        <v>3652</v>
      </c>
      <c r="D332" s="8">
        <f aca="true" t="shared" si="30" ref="D332:D370">(C332/$C$287)*100</f>
        <v>41.00491228070175</v>
      </c>
      <c r="E332" s="7">
        <f>'[1]raw'!E53</f>
        <v>5430</v>
      </c>
      <c r="F332" s="7">
        <f>'[1]raw'!F53</f>
        <v>4240</v>
      </c>
      <c r="G332" s="7">
        <f>'[1]raw'!G53</f>
        <v>3828</v>
      </c>
      <c r="H332" s="7">
        <f>'[1]raw'!H53</f>
        <v>5039</v>
      </c>
      <c r="I332" s="7">
        <f>'[1]raw'!I53</f>
        <v>3619</v>
      </c>
      <c r="J332" s="7">
        <f>'[1]raw'!J53</f>
        <v>2879</v>
      </c>
      <c r="K332" s="7">
        <f>'[1]raw'!K53</f>
        <v>3120</v>
      </c>
      <c r="L332" s="7">
        <f>'[1]raw'!L53</f>
        <v>2848</v>
      </c>
      <c r="M332" s="7">
        <f>'[1]raw'!M53</f>
        <v>5148</v>
      </c>
      <c r="N332" s="7">
        <f>'[1]raw'!N53</f>
        <v>3289</v>
      </c>
      <c r="O332" s="7">
        <f>'[1]raw'!O53</f>
        <v>2386</v>
      </c>
      <c r="P332" s="7">
        <f>'[1]raw'!P53</f>
        <v>1998</v>
      </c>
    </row>
    <row r="333" spans="1:16" ht="12">
      <c r="A333" s="5"/>
      <c r="B333" s="4" t="s">
        <v>38</v>
      </c>
      <c r="C333" s="7">
        <f aca="true" t="shared" si="31" ref="C333:C370">SUM(E333:P333)/12</f>
        <v>2942.5</v>
      </c>
      <c r="D333" s="8">
        <f t="shared" si="30"/>
        <v>33.03859649122807</v>
      </c>
      <c r="E333" s="7">
        <f>SUM('[1]raw'!E54)</f>
        <v>3601</v>
      </c>
      <c r="F333" s="7">
        <f>SUM('[1]raw'!F54)</f>
        <v>3394</v>
      </c>
      <c r="G333" s="7">
        <f>SUM('[1]raw'!G54)</f>
        <v>3066</v>
      </c>
      <c r="H333" s="7">
        <f>SUM('[1]raw'!H54)</f>
        <v>2675</v>
      </c>
      <c r="I333" s="7">
        <f>SUM('[1]raw'!I54)</f>
        <v>4068</v>
      </c>
      <c r="J333" s="7">
        <f>SUM('[1]raw'!J54)</f>
        <v>4112</v>
      </c>
      <c r="K333" s="7">
        <f>SUM('[1]raw'!K54)</f>
        <v>2647</v>
      </c>
      <c r="L333" s="7">
        <f>SUM('[1]raw'!L54)</f>
        <v>2176</v>
      </c>
      <c r="M333" s="7">
        <f>SUM('[1]raw'!M54)</f>
        <v>1658</v>
      </c>
      <c r="N333" s="7">
        <f>SUM('[1]raw'!N54)</f>
        <v>3190</v>
      </c>
      <c r="O333" s="7">
        <f>SUM('[1]raw'!O54)</f>
        <v>2927</v>
      </c>
      <c r="P333" s="7">
        <f>SUM('[1]raw'!P54)</f>
        <v>1796</v>
      </c>
    </row>
    <row r="334" spans="1:16" ht="12">
      <c r="A334" s="5"/>
      <c r="B334" s="4" t="s">
        <v>39</v>
      </c>
      <c r="C334" s="7">
        <f t="shared" si="31"/>
        <v>2311.75</v>
      </c>
      <c r="D334" s="8">
        <f t="shared" si="30"/>
        <v>25.956491228070178</v>
      </c>
      <c r="E334" s="7">
        <f>'[1]raw'!E55</f>
        <v>4891</v>
      </c>
      <c r="F334" s="7">
        <f>'[1]raw'!F55</f>
        <v>3896</v>
      </c>
      <c r="G334" s="7">
        <f>'[1]raw'!G55</f>
        <v>3023</v>
      </c>
      <c r="H334" s="7">
        <f>'[1]raw'!H55</f>
        <v>1787</v>
      </c>
      <c r="I334" s="7">
        <f>'[1]raw'!I55</f>
        <v>1474</v>
      </c>
      <c r="J334" s="7">
        <f>'[1]raw'!J55</f>
        <v>1232</v>
      </c>
      <c r="K334" s="7">
        <f>'[1]raw'!K55</f>
        <v>2219</v>
      </c>
      <c r="L334" s="7">
        <f>'[1]raw'!L55</f>
        <v>2606</v>
      </c>
      <c r="M334" s="7">
        <f>'[1]raw'!M55</f>
        <v>2100</v>
      </c>
      <c r="N334" s="7">
        <f>'[1]raw'!N55</f>
        <v>1628</v>
      </c>
      <c r="O334" s="7">
        <f>'[1]raw'!O55</f>
        <v>1258</v>
      </c>
      <c r="P334" s="7">
        <f>'[1]raw'!P55</f>
        <v>1627</v>
      </c>
    </row>
    <row r="335" spans="1:16" ht="12">
      <c r="A335" s="5" t="s">
        <v>40</v>
      </c>
      <c r="C335" s="23"/>
      <c r="D335" s="22"/>
      <c r="E335" s="7"/>
      <c r="F335" s="7"/>
      <c r="G335" s="7"/>
      <c r="H335" s="7"/>
      <c r="J335" s="7"/>
      <c r="K335" s="7"/>
      <c r="L335" s="7"/>
      <c r="M335" s="7"/>
      <c r="N335" s="7"/>
      <c r="O335" s="7"/>
      <c r="P335" s="7"/>
    </row>
    <row r="336" spans="1:16" ht="12">
      <c r="A336" s="5"/>
      <c r="B336" s="4" t="s">
        <v>41</v>
      </c>
      <c r="C336" s="7">
        <f t="shared" si="31"/>
        <v>169.58333333333334</v>
      </c>
      <c r="D336" s="8">
        <f t="shared" si="30"/>
        <v>1.9040935672514623</v>
      </c>
      <c r="E336" s="7">
        <f>'[1]raw'!E58</f>
        <v>156</v>
      </c>
      <c r="F336" s="7">
        <f>'[1]raw'!F58</f>
        <v>151</v>
      </c>
      <c r="G336" s="7">
        <f>'[1]raw'!G58</f>
        <v>113</v>
      </c>
      <c r="H336" s="7">
        <f>'[1]raw'!H58</f>
        <v>165</v>
      </c>
      <c r="I336" s="7">
        <f>'[1]raw'!I58</f>
        <v>137</v>
      </c>
      <c r="J336" s="7">
        <f>'[1]raw'!J58</f>
        <v>117</v>
      </c>
      <c r="K336" s="7">
        <f>'[1]raw'!K58</f>
        <v>121</v>
      </c>
      <c r="L336" s="7">
        <f>'[1]raw'!L58</f>
        <v>118</v>
      </c>
      <c r="M336" s="7">
        <f>'[1]raw'!M58</f>
        <v>203</v>
      </c>
      <c r="N336" s="7">
        <f>'[1]raw'!N58</f>
        <v>273</v>
      </c>
      <c r="O336" s="7">
        <f>'[1]raw'!O58</f>
        <v>253</v>
      </c>
      <c r="P336" s="7">
        <f>'[1]raw'!P58</f>
        <v>228</v>
      </c>
    </row>
    <row r="337" spans="1:16" ht="12">
      <c r="A337" s="5"/>
      <c r="B337" s="4" t="s">
        <v>42</v>
      </c>
      <c r="C337" s="7">
        <f t="shared" si="31"/>
        <v>60.75</v>
      </c>
      <c r="D337" s="8">
        <f t="shared" si="30"/>
        <v>0.6821052631578948</v>
      </c>
      <c r="E337" s="7">
        <f>'[1]raw'!E59</f>
        <v>44</v>
      </c>
      <c r="F337" s="7">
        <f>'[1]raw'!F59</f>
        <v>39</v>
      </c>
      <c r="G337" s="7">
        <f>'[1]raw'!G59</f>
        <v>34</v>
      </c>
      <c r="H337" s="7">
        <f>'[1]raw'!H59</f>
        <v>36</v>
      </c>
      <c r="I337" s="7">
        <f>'[1]raw'!I59</f>
        <v>38</v>
      </c>
      <c r="J337" s="7">
        <f>'[1]raw'!J59</f>
        <v>40</v>
      </c>
      <c r="K337" s="7">
        <f>'[1]raw'!K59</f>
        <v>46</v>
      </c>
      <c r="L337" s="7">
        <f>'[1]raw'!L59</f>
        <v>55</v>
      </c>
      <c r="M337" s="7">
        <f>'[1]raw'!M59</f>
        <v>89</v>
      </c>
      <c r="N337" s="7">
        <f>'[1]raw'!N59</f>
        <v>106</v>
      </c>
      <c r="O337" s="7">
        <f>'[1]raw'!O59</f>
        <v>104</v>
      </c>
      <c r="P337" s="7">
        <f>'[1]raw'!P59</f>
        <v>98</v>
      </c>
    </row>
    <row r="338" spans="1:16" ht="12">
      <c r="A338" s="5"/>
      <c r="B338" s="4" t="s">
        <v>43</v>
      </c>
      <c r="C338" s="7">
        <f t="shared" si="31"/>
        <v>24.416666666666668</v>
      </c>
      <c r="D338" s="8">
        <f t="shared" si="30"/>
        <v>0.27415204678362576</v>
      </c>
      <c r="E338" s="7">
        <f>'[1]raw'!E60</f>
        <v>16</v>
      </c>
      <c r="F338" s="7">
        <f>'[1]raw'!F60</f>
        <v>16</v>
      </c>
      <c r="G338" s="7">
        <f>'[1]raw'!G60</f>
        <v>15</v>
      </c>
      <c r="H338" s="7">
        <f>'[1]raw'!H60</f>
        <v>9</v>
      </c>
      <c r="I338" s="7">
        <f>'[1]raw'!I60</f>
        <v>12</v>
      </c>
      <c r="J338" s="7">
        <f>'[1]raw'!J60</f>
        <v>10</v>
      </c>
      <c r="K338" s="7">
        <f>'[1]raw'!K60</f>
        <v>21</v>
      </c>
      <c r="L338" s="7">
        <f>'[1]raw'!L60</f>
        <v>26</v>
      </c>
      <c r="M338" s="7">
        <f>'[1]raw'!M60</f>
        <v>37</v>
      </c>
      <c r="N338" s="7">
        <f>'[1]raw'!N60</f>
        <v>44</v>
      </c>
      <c r="O338" s="7">
        <f>'[1]raw'!O60</f>
        <v>45</v>
      </c>
      <c r="P338" s="7">
        <f>'[1]raw'!P60</f>
        <v>42</v>
      </c>
    </row>
    <row r="339" spans="1:16" ht="12">
      <c r="A339" s="5"/>
      <c r="B339" s="4" t="s">
        <v>44</v>
      </c>
      <c r="C339" s="7">
        <f t="shared" si="31"/>
        <v>20.416666666666668</v>
      </c>
      <c r="D339" s="8">
        <f t="shared" si="30"/>
        <v>0.22923976608187133</v>
      </c>
      <c r="E339" s="7">
        <f>'[1]raw'!E61</f>
        <v>16</v>
      </c>
      <c r="F339" s="7">
        <f>'[1]raw'!F61</f>
        <v>16</v>
      </c>
      <c r="G339" s="7">
        <f>'[1]raw'!G61</f>
        <v>15</v>
      </c>
      <c r="H339" s="7">
        <f>'[1]raw'!H61</f>
        <v>13</v>
      </c>
      <c r="I339" s="7">
        <f>'[1]raw'!I61</f>
        <v>20</v>
      </c>
      <c r="J339" s="7">
        <f>'[1]raw'!J61</f>
        <v>12</v>
      </c>
      <c r="K339" s="7">
        <f>'[1]raw'!K61</f>
        <v>13</v>
      </c>
      <c r="L339" s="7">
        <f>'[1]raw'!L61</f>
        <v>19</v>
      </c>
      <c r="M339" s="7">
        <f>'[1]raw'!M61</f>
        <v>31</v>
      </c>
      <c r="N339" s="7">
        <f>'[1]raw'!N61</f>
        <v>33</v>
      </c>
      <c r="O339" s="7">
        <f>'[1]raw'!O61</f>
        <v>28</v>
      </c>
      <c r="P339" s="7">
        <f>'[1]raw'!P61</f>
        <v>29</v>
      </c>
    </row>
    <row r="340" spans="1:16" ht="12">
      <c r="A340" s="5"/>
      <c r="B340" s="4" t="s">
        <v>45</v>
      </c>
      <c r="C340" s="7">
        <f t="shared" si="31"/>
        <v>13.25</v>
      </c>
      <c r="D340" s="8">
        <f t="shared" si="30"/>
        <v>0.1487719298245614</v>
      </c>
      <c r="E340" s="7">
        <f>'[1]raw'!E62</f>
        <v>6</v>
      </c>
      <c r="F340" s="7">
        <f>'[1]raw'!F62</f>
        <v>12</v>
      </c>
      <c r="G340" s="7">
        <f>'[1]raw'!G62</f>
        <v>11</v>
      </c>
      <c r="H340" s="7">
        <f>'[1]raw'!H62</f>
        <v>10</v>
      </c>
      <c r="I340" s="7">
        <f>'[1]raw'!I62</f>
        <v>6</v>
      </c>
      <c r="J340" s="7">
        <f>'[1]raw'!J62</f>
        <v>8</v>
      </c>
      <c r="K340" s="7">
        <f>'[1]raw'!K62</f>
        <v>7</v>
      </c>
      <c r="L340" s="7">
        <f>'[1]raw'!L62</f>
        <v>8</v>
      </c>
      <c r="M340" s="7">
        <f>'[1]raw'!M62</f>
        <v>13</v>
      </c>
      <c r="N340" s="7">
        <f>'[1]raw'!N62</f>
        <v>25</v>
      </c>
      <c r="O340" s="7">
        <f>'[1]raw'!O62</f>
        <v>29</v>
      </c>
      <c r="P340" s="7">
        <f>'[1]raw'!P62</f>
        <v>24</v>
      </c>
    </row>
    <row r="341" spans="1:16" ht="12">
      <c r="A341" s="5"/>
      <c r="B341" s="4" t="s">
        <v>46</v>
      </c>
      <c r="C341" s="7">
        <f t="shared" si="31"/>
        <v>20.583333333333332</v>
      </c>
      <c r="D341" s="8">
        <f t="shared" si="30"/>
        <v>0.2311111111111111</v>
      </c>
      <c r="E341" s="7">
        <f>'[1]raw'!E63</f>
        <v>19</v>
      </c>
      <c r="F341" s="7">
        <f>'[1]raw'!F63</f>
        <v>15</v>
      </c>
      <c r="G341" s="7">
        <f>'[1]raw'!G63</f>
        <v>15</v>
      </c>
      <c r="H341" s="7">
        <f>'[1]raw'!H63</f>
        <v>19</v>
      </c>
      <c r="I341" s="7">
        <f>'[1]raw'!I63</f>
        <v>15</v>
      </c>
      <c r="J341" s="7">
        <f>'[1]raw'!J63</f>
        <v>17</v>
      </c>
      <c r="K341" s="7">
        <f>'[1]raw'!K63</f>
        <v>15</v>
      </c>
      <c r="L341" s="7">
        <f>'[1]raw'!L63</f>
        <v>15</v>
      </c>
      <c r="M341" s="7">
        <f>'[1]raw'!M63</f>
        <v>30</v>
      </c>
      <c r="N341" s="7">
        <f>'[1]raw'!N63</f>
        <v>29</v>
      </c>
      <c r="O341" s="7">
        <f>'[1]raw'!O63</f>
        <v>32</v>
      </c>
      <c r="P341" s="7">
        <f>'[1]raw'!P63</f>
        <v>26</v>
      </c>
    </row>
    <row r="342" spans="1:16" ht="12">
      <c r="A342" s="5"/>
      <c r="B342" s="4" t="s">
        <v>47</v>
      </c>
      <c r="C342" s="7">
        <f t="shared" si="31"/>
        <v>7.833333333333333</v>
      </c>
      <c r="D342" s="8">
        <f t="shared" si="30"/>
        <v>0.087953216374269</v>
      </c>
      <c r="E342" s="7">
        <f>'[1]raw'!E64</f>
        <v>7</v>
      </c>
      <c r="F342" s="7">
        <f>'[1]raw'!F64</f>
        <v>7</v>
      </c>
      <c r="G342" s="7">
        <f>'[1]raw'!G64</f>
        <v>5</v>
      </c>
      <c r="H342" s="7">
        <f>'[1]raw'!H64</f>
        <v>5</v>
      </c>
      <c r="I342" s="7">
        <f>'[1]raw'!I64</f>
        <v>6</v>
      </c>
      <c r="J342" s="7">
        <f>'[1]raw'!J64</f>
        <v>6</v>
      </c>
      <c r="K342" s="7">
        <f>'[1]raw'!K64</f>
        <v>5</v>
      </c>
      <c r="L342" s="7">
        <f>'[1]raw'!L64</f>
        <v>4</v>
      </c>
      <c r="M342" s="7">
        <f>'[1]raw'!M64</f>
        <v>10</v>
      </c>
      <c r="N342" s="7">
        <f>'[1]raw'!N64</f>
        <v>18</v>
      </c>
      <c r="O342" s="7">
        <f>'[1]raw'!O64</f>
        <v>12</v>
      </c>
      <c r="P342" s="7">
        <f>'[1]raw'!P64</f>
        <v>9</v>
      </c>
    </row>
    <row r="343" spans="1:16" ht="12">
      <c r="A343" s="5"/>
      <c r="B343" s="4" t="s">
        <v>48</v>
      </c>
      <c r="C343" s="7">
        <f t="shared" si="31"/>
        <v>45.666666666666664</v>
      </c>
      <c r="D343" s="8">
        <f t="shared" si="30"/>
        <v>0.5127485380116958</v>
      </c>
      <c r="E343" s="7">
        <f>'[1]raw'!E65</f>
        <v>40</v>
      </c>
      <c r="F343" s="7">
        <f>'[1]raw'!F65</f>
        <v>31</v>
      </c>
      <c r="G343" s="7">
        <f>'[1]raw'!G65</f>
        <v>15</v>
      </c>
      <c r="H343" s="7">
        <f>'[1]raw'!H65</f>
        <v>24</v>
      </c>
      <c r="I343" s="7">
        <f>'[1]raw'!I65</f>
        <v>23</v>
      </c>
      <c r="J343" s="7">
        <f>'[1]raw'!J65</f>
        <v>50</v>
      </c>
      <c r="K343" s="7">
        <f>'[1]raw'!K65</f>
        <v>61</v>
      </c>
      <c r="L343" s="7">
        <f>'[1]raw'!L65</f>
        <v>36</v>
      </c>
      <c r="M343" s="7">
        <f>'[1]raw'!M65</f>
        <v>56</v>
      </c>
      <c r="N343" s="7">
        <f>'[1]raw'!N65</f>
        <v>90</v>
      </c>
      <c r="O343" s="7">
        <f>'[1]raw'!O65</f>
        <v>60</v>
      </c>
      <c r="P343" s="7">
        <f>'[1]raw'!P65</f>
        <v>62</v>
      </c>
    </row>
    <row r="344" spans="1:16" ht="12">
      <c r="A344" s="5"/>
      <c r="B344" s="4" t="s">
        <v>49</v>
      </c>
      <c r="C344" s="7">
        <f t="shared" si="31"/>
        <v>108.5</v>
      </c>
      <c r="D344" s="8">
        <f t="shared" si="30"/>
        <v>1.2182456140350877</v>
      </c>
      <c r="E344" s="7">
        <f>'[1]raw'!E66</f>
        <v>110</v>
      </c>
      <c r="F344" s="7">
        <f>'[1]raw'!F66</f>
        <v>82</v>
      </c>
      <c r="G344" s="7">
        <f>'[1]raw'!G66</f>
        <v>80</v>
      </c>
      <c r="H344" s="7">
        <f>'[1]raw'!H66</f>
        <v>122</v>
      </c>
      <c r="I344" s="7">
        <f>'[1]raw'!I66</f>
        <v>116</v>
      </c>
      <c r="J344" s="7">
        <f>'[1]raw'!J66</f>
        <v>83</v>
      </c>
      <c r="K344" s="7">
        <f>'[1]raw'!K66</f>
        <v>106</v>
      </c>
      <c r="L344" s="7">
        <f>'[1]raw'!L66</f>
        <v>82</v>
      </c>
      <c r="M344" s="7">
        <f>'[1]raw'!M66</f>
        <v>125</v>
      </c>
      <c r="N344" s="7">
        <f>'[1]raw'!N66</f>
        <v>158</v>
      </c>
      <c r="O344" s="7">
        <f>'[1]raw'!O66</f>
        <v>129</v>
      </c>
      <c r="P344" s="7">
        <f>'[1]raw'!P66</f>
        <v>109</v>
      </c>
    </row>
    <row r="345" spans="1:16" ht="12">
      <c r="A345" s="5"/>
      <c r="B345" s="4" t="s">
        <v>50</v>
      </c>
      <c r="C345" s="7">
        <f t="shared" si="31"/>
        <v>33.583333333333336</v>
      </c>
      <c r="D345" s="8">
        <f t="shared" si="30"/>
        <v>0.3770760233918129</v>
      </c>
      <c r="E345" s="7">
        <f>'[1]raw'!E67</f>
        <v>27</v>
      </c>
      <c r="F345" s="7">
        <f>'[1]raw'!F67</f>
        <v>28</v>
      </c>
      <c r="G345" s="7">
        <f>'[1]raw'!G67</f>
        <v>18</v>
      </c>
      <c r="H345" s="7">
        <f>'[1]raw'!H67</f>
        <v>27</v>
      </c>
      <c r="I345" s="7">
        <f>'[1]raw'!I67</f>
        <v>24</v>
      </c>
      <c r="J345" s="7">
        <f>'[1]raw'!J67</f>
        <v>26</v>
      </c>
      <c r="K345" s="7">
        <f>'[1]raw'!K67</f>
        <v>27</v>
      </c>
      <c r="L345" s="7">
        <f>'[1]raw'!L67</f>
        <v>47</v>
      </c>
      <c r="M345" s="7">
        <f>'[1]raw'!M67</f>
        <v>44</v>
      </c>
      <c r="N345" s="7">
        <f>'[1]raw'!N67</f>
        <v>57</v>
      </c>
      <c r="O345" s="7">
        <f>'[1]raw'!O67</f>
        <v>39</v>
      </c>
      <c r="P345" s="7">
        <f>'[1]raw'!P67</f>
        <v>39</v>
      </c>
    </row>
    <row r="346" spans="1:16" ht="12">
      <c r="A346" s="5"/>
      <c r="B346" s="4" t="s">
        <v>51</v>
      </c>
      <c r="C346" s="7">
        <f t="shared" si="31"/>
        <v>53.5</v>
      </c>
      <c r="D346" s="8">
        <f t="shared" si="30"/>
        <v>0.600701754385965</v>
      </c>
      <c r="E346" s="7">
        <f>'[1]raw'!E68</f>
        <v>53</v>
      </c>
      <c r="F346" s="7">
        <f>'[1]raw'!F68</f>
        <v>61</v>
      </c>
      <c r="G346" s="7">
        <f>'[1]raw'!G68</f>
        <v>48</v>
      </c>
      <c r="H346" s="7">
        <f>'[1]raw'!H68</f>
        <v>51</v>
      </c>
      <c r="I346" s="7">
        <f>'[1]raw'!I68</f>
        <v>53</v>
      </c>
      <c r="J346" s="7">
        <f>'[1]raw'!J68</f>
        <v>52</v>
      </c>
      <c r="K346" s="7">
        <f>'[1]raw'!K68</f>
        <v>44</v>
      </c>
      <c r="L346" s="7">
        <f>'[1]raw'!L68</f>
        <v>35</v>
      </c>
      <c r="M346" s="7">
        <f>'[1]raw'!M68</f>
        <v>59</v>
      </c>
      <c r="N346" s="7">
        <f>'[1]raw'!N68</f>
        <v>71</v>
      </c>
      <c r="O346" s="7">
        <f>'[1]raw'!O68</f>
        <v>63</v>
      </c>
      <c r="P346" s="7">
        <f>'[1]raw'!P68</f>
        <v>52</v>
      </c>
    </row>
    <row r="347" spans="1:16" ht="12">
      <c r="A347" s="5"/>
      <c r="B347" s="4" t="s">
        <v>52</v>
      </c>
      <c r="C347" s="7">
        <f t="shared" si="31"/>
        <v>29.666666666666668</v>
      </c>
      <c r="D347" s="8">
        <f t="shared" si="30"/>
        <v>0.3330994152046784</v>
      </c>
      <c r="E347" s="7">
        <f>'[1]raw'!E69</f>
        <v>48</v>
      </c>
      <c r="F347" s="7">
        <f>'[1]raw'!F69</f>
        <v>43</v>
      </c>
      <c r="G347" s="7">
        <f>'[1]raw'!G69</f>
        <v>27</v>
      </c>
      <c r="H347" s="7">
        <f>'[1]raw'!H69</f>
        <v>32</v>
      </c>
      <c r="I347" s="7">
        <f>'[1]raw'!I69</f>
        <v>27</v>
      </c>
      <c r="J347" s="7">
        <f>'[1]raw'!J69</f>
        <v>24</v>
      </c>
      <c r="K347" s="7">
        <f>'[1]raw'!K69</f>
        <v>25</v>
      </c>
      <c r="L347" s="7">
        <f>'[1]raw'!L69</f>
        <v>19</v>
      </c>
      <c r="M347" s="7">
        <f>'[1]raw'!M69</f>
        <v>27</v>
      </c>
      <c r="N347" s="7">
        <f>'[1]raw'!N69</f>
        <v>28</v>
      </c>
      <c r="O347" s="7">
        <f>'[1]raw'!O69</f>
        <v>33</v>
      </c>
      <c r="P347" s="7">
        <f>'[1]raw'!P69</f>
        <v>23</v>
      </c>
    </row>
    <row r="348" spans="1:16" ht="12">
      <c r="A348" s="5"/>
      <c r="B348" s="5" t="s">
        <v>53</v>
      </c>
      <c r="C348" s="7">
        <f t="shared" si="31"/>
        <v>476.9166666666667</v>
      </c>
      <c r="D348" s="8">
        <f t="shared" si="30"/>
        <v>5.3548538011695905</v>
      </c>
      <c r="E348" s="7">
        <f>'[1]raw'!E70</f>
        <v>518</v>
      </c>
      <c r="F348" s="7">
        <f>'[1]raw'!F70</f>
        <v>452</v>
      </c>
      <c r="G348" s="7">
        <f>'[1]raw'!G70</f>
        <v>326</v>
      </c>
      <c r="H348" s="7">
        <f>'[1]raw'!H70</f>
        <v>535</v>
      </c>
      <c r="I348" s="7">
        <f>'[1]raw'!I70</f>
        <v>527</v>
      </c>
      <c r="J348" s="7">
        <f>'[1]raw'!J70</f>
        <v>462</v>
      </c>
      <c r="K348" s="7">
        <f>'[1]raw'!K70</f>
        <v>409</v>
      </c>
      <c r="L348" s="7">
        <f>'[1]raw'!L70</f>
        <v>387</v>
      </c>
      <c r="M348" s="7">
        <f>'[1]raw'!M70</f>
        <v>624</v>
      </c>
      <c r="N348" s="7">
        <f>'[1]raw'!N70</f>
        <v>632</v>
      </c>
      <c r="O348" s="7">
        <f>'[1]raw'!O70</f>
        <v>493</v>
      </c>
      <c r="P348" s="7">
        <f>'[1]raw'!P70</f>
        <v>358</v>
      </c>
    </row>
    <row r="349" spans="1:16" ht="12">
      <c r="A349" s="5"/>
      <c r="B349" s="5" t="s">
        <v>54</v>
      </c>
      <c r="C349" s="7">
        <f t="shared" si="31"/>
        <v>130.25</v>
      </c>
      <c r="D349" s="8">
        <f t="shared" si="30"/>
        <v>1.4624561403508773</v>
      </c>
      <c r="E349" s="7">
        <f>'[1]raw'!E71</f>
        <v>119</v>
      </c>
      <c r="F349" s="7">
        <f>'[1]raw'!F71</f>
        <v>106</v>
      </c>
      <c r="G349" s="7">
        <f>'[1]raw'!G71</f>
        <v>90</v>
      </c>
      <c r="H349" s="7">
        <f>'[1]raw'!H71</f>
        <v>143</v>
      </c>
      <c r="I349" s="7">
        <f>'[1]raw'!I71</f>
        <v>144</v>
      </c>
      <c r="J349" s="7">
        <f>'[1]raw'!J71</f>
        <v>93</v>
      </c>
      <c r="K349" s="7">
        <f>'[1]raw'!K71</f>
        <v>63</v>
      </c>
      <c r="L349" s="7">
        <f>'[1]raw'!L71</f>
        <v>57</v>
      </c>
      <c r="M349" s="7">
        <f>'[1]raw'!M71</f>
        <v>235</v>
      </c>
      <c r="N349" s="7">
        <f>'[1]raw'!N71</f>
        <v>257</v>
      </c>
      <c r="O349" s="7">
        <f>'[1]raw'!O71</f>
        <v>172</v>
      </c>
      <c r="P349" s="7">
        <f>'[1]raw'!P71</f>
        <v>84</v>
      </c>
    </row>
    <row r="350" spans="1:16" ht="12">
      <c r="A350" s="5"/>
      <c r="B350" s="5" t="s">
        <v>55</v>
      </c>
      <c r="C350" s="7">
        <f t="shared" si="31"/>
        <v>103.66666666666667</v>
      </c>
      <c r="D350" s="8">
        <f t="shared" si="30"/>
        <v>1.1639766081871346</v>
      </c>
      <c r="E350" s="7">
        <f>'[1]raw'!E72</f>
        <v>98</v>
      </c>
      <c r="F350" s="7">
        <f>'[1]raw'!F72</f>
        <v>81</v>
      </c>
      <c r="G350" s="7">
        <f>'[1]raw'!G72</f>
        <v>59</v>
      </c>
      <c r="H350" s="7">
        <f>'[1]raw'!H72</f>
        <v>100</v>
      </c>
      <c r="I350" s="7">
        <f>'[1]raw'!I72</f>
        <v>110</v>
      </c>
      <c r="J350" s="7">
        <f>'[1]raw'!J72</f>
        <v>91</v>
      </c>
      <c r="K350" s="7">
        <f>'[1]raw'!K72</f>
        <v>85</v>
      </c>
      <c r="L350" s="7">
        <f>'[1]raw'!L72</f>
        <v>85</v>
      </c>
      <c r="M350" s="7">
        <f>'[1]raw'!M72</f>
        <v>183</v>
      </c>
      <c r="N350" s="7">
        <f>'[1]raw'!N72</f>
        <v>176</v>
      </c>
      <c r="O350" s="7">
        <f>'[1]raw'!O72</f>
        <v>111</v>
      </c>
      <c r="P350" s="7">
        <f>'[1]raw'!P72</f>
        <v>65</v>
      </c>
    </row>
    <row r="351" spans="1:16" ht="12">
      <c r="A351" s="5"/>
      <c r="B351" s="5" t="s">
        <v>56</v>
      </c>
      <c r="C351" s="7">
        <f t="shared" si="31"/>
        <v>300.75</v>
      </c>
      <c r="D351" s="8">
        <f t="shared" si="30"/>
        <v>3.376842105263158</v>
      </c>
      <c r="E351" s="7">
        <f>'[1]raw'!E73</f>
        <v>353</v>
      </c>
      <c r="F351" s="7">
        <f>'[1]raw'!F73</f>
        <v>303</v>
      </c>
      <c r="G351" s="7">
        <f>'[1]raw'!G73</f>
        <v>236</v>
      </c>
      <c r="H351" s="7">
        <f>'[1]raw'!H73</f>
        <v>297</v>
      </c>
      <c r="I351" s="7">
        <f>'[1]raw'!I73</f>
        <v>326</v>
      </c>
      <c r="J351" s="7">
        <f>'[1]raw'!J73</f>
        <v>260</v>
      </c>
      <c r="K351" s="7">
        <f>'[1]raw'!K73</f>
        <v>295</v>
      </c>
      <c r="L351" s="7">
        <f>'[1]raw'!L73</f>
        <v>284</v>
      </c>
      <c r="M351" s="7">
        <f>'[1]raw'!M73</f>
        <v>374</v>
      </c>
      <c r="N351" s="7">
        <f>'[1]raw'!N73</f>
        <v>368</v>
      </c>
      <c r="O351" s="7">
        <f>'[1]raw'!O73</f>
        <v>293</v>
      </c>
      <c r="P351" s="7">
        <f>'[1]raw'!P73</f>
        <v>220</v>
      </c>
    </row>
    <row r="352" spans="1:16" ht="12">
      <c r="A352" s="5"/>
      <c r="B352" s="5" t="s">
        <v>57</v>
      </c>
      <c r="C352" s="7">
        <f t="shared" si="31"/>
        <v>251.41666666666666</v>
      </c>
      <c r="D352" s="8">
        <f t="shared" si="30"/>
        <v>2.822923976608187</v>
      </c>
      <c r="E352" s="7">
        <f>'[1]raw'!E74</f>
        <v>221</v>
      </c>
      <c r="F352" s="7">
        <f>'[1]raw'!F74</f>
        <v>200</v>
      </c>
      <c r="G352" s="7">
        <f>'[1]raw'!G74</f>
        <v>167</v>
      </c>
      <c r="H352" s="7">
        <f>'[1]raw'!H74</f>
        <v>231</v>
      </c>
      <c r="I352" s="7">
        <f>'[1]raw'!I74</f>
        <v>225</v>
      </c>
      <c r="J352" s="7">
        <f>'[1]raw'!J74</f>
        <v>190</v>
      </c>
      <c r="K352" s="7">
        <f>'[1]raw'!K74</f>
        <v>191</v>
      </c>
      <c r="L352" s="7">
        <f>'[1]raw'!L74</f>
        <v>210</v>
      </c>
      <c r="M352" s="7">
        <f>'[1]raw'!M74</f>
        <v>353</v>
      </c>
      <c r="N352" s="7">
        <f>'[1]raw'!N74</f>
        <v>391</v>
      </c>
      <c r="O352" s="7">
        <f>'[1]raw'!O74</f>
        <v>340</v>
      </c>
      <c r="P352" s="7">
        <f>'[1]raw'!P74</f>
        <v>298</v>
      </c>
    </row>
    <row r="353" spans="1:16" ht="12">
      <c r="A353" s="5"/>
      <c r="B353" s="5" t="s">
        <v>58</v>
      </c>
      <c r="C353" s="7">
        <f t="shared" si="31"/>
        <v>12.666666666666666</v>
      </c>
      <c r="D353" s="8">
        <f t="shared" si="30"/>
        <v>0.1422222222222222</v>
      </c>
      <c r="E353" s="7">
        <f>'[1]raw'!E75</f>
        <v>16</v>
      </c>
      <c r="F353" s="7">
        <f>'[1]raw'!F75</f>
        <v>17</v>
      </c>
      <c r="G353" s="7">
        <f>'[1]raw'!G75</f>
        <v>16</v>
      </c>
      <c r="H353" s="7">
        <f>'[1]raw'!H75</f>
        <v>11</v>
      </c>
      <c r="I353" s="7">
        <f>'[1]raw'!I75</f>
        <v>11</v>
      </c>
      <c r="J353" s="7">
        <f>'[1]raw'!J75</f>
        <v>10</v>
      </c>
      <c r="K353" s="7">
        <f>'[1]raw'!K75</f>
        <v>12</v>
      </c>
      <c r="L353" s="7">
        <f>'[1]raw'!L75</f>
        <v>13</v>
      </c>
      <c r="M353" s="7">
        <f>'[1]raw'!M75</f>
        <v>13</v>
      </c>
      <c r="N353" s="7">
        <f>'[1]raw'!N75</f>
        <v>9</v>
      </c>
      <c r="O353" s="7">
        <f>'[1]raw'!O75</f>
        <v>12</v>
      </c>
      <c r="P353" s="7">
        <f>'[1]raw'!P75</f>
        <v>12</v>
      </c>
    </row>
    <row r="354" spans="1:16" ht="12">
      <c r="A354" s="5"/>
      <c r="B354" s="5" t="s">
        <v>59</v>
      </c>
      <c r="C354" s="7">
        <f t="shared" si="31"/>
        <v>1419.8333333333333</v>
      </c>
      <c r="D354" s="8">
        <f t="shared" si="30"/>
        <v>15.941988304093565</v>
      </c>
      <c r="E354" s="7">
        <f>'[1]raw'!E76</f>
        <v>1306</v>
      </c>
      <c r="F354" s="7">
        <f>'[1]raw'!F76</f>
        <v>1232</v>
      </c>
      <c r="G354" s="7">
        <f>'[1]raw'!G76</f>
        <v>1464</v>
      </c>
      <c r="H354" s="7">
        <f>'[1]raw'!H76</f>
        <v>1153</v>
      </c>
      <c r="I354" s="7">
        <f>'[1]raw'!I76</f>
        <v>1256</v>
      </c>
      <c r="J354" s="7">
        <f>'[1]raw'!J76</f>
        <v>1290</v>
      </c>
      <c r="K354" s="7">
        <f>'[1]raw'!K76</f>
        <v>1281</v>
      </c>
      <c r="L354" s="7">
        <f>'[1]raw'!L76</f>
        <v>1457</v>
      </c>
      <c r="M354" s="7">
        <f>'[1]raw'!M76</f>
        <v>1508</v>
      </c>
      <c r="N354" s="7">
        <f>'[1]raw'!N76</f>
        <v>1634</v>
      </c>
      <c r="O354" s="7">
        <f>'[1]raw'!O76</f>
        <v>1726</v>
      </c>
      <c r="P354" s="7">
        <f>'[1]raw'!P76</f>
        <v>1731</v>
      </c>
    </row>
    <row r="355" spans="1:16" ht="12">
      <c r="A355" s="5"/>
      <c r="B355" s="5" t="s">
        <v>60</v>
      </c>
      <c r="C355" s="7">
        <f t="shared" si="31"/>
        <v>147.5</v>
      </c>
      <c r="D355" s="8">
        <f t="shared" si="30"/>
        <v>1.656140350877193</v>
      </c>
      <c r="E355" s="7">
        <f>'[1]raw'!E77</f>
        <v>158</v>
      </c>
      <c r="F355" s="7">
        <f>'[1]raw'!F77</f>
        <v>148</v>
      </c>
      <c r="G355" s="7">
        <f>'[1]raw'!G77</f>
        <v>172</v>
      </c>
      <c r="H355" s="7">
        <f>'[1]raw'!H77</f>
        <v>159</v>
      </c>
      <c r="I355" s="7">
        <f>'[1]raw'!I77</f>
        <v>168</v>
      </c>
      <c r="J355" s="7">
        <f>'[1]raw'!J77</f>
        <v>157</v>
      </c>
      <c r="K355" s="7">
        <f>'[1]raw'!K77</f>
        <v>117</v>
      </c>
      <c r="L355" s="7">
        <f>'[1]raw'!L77</f>
        <v>117</v>
      </c>
      <c r="M355" s="7">
        <f>'[1]raw'!M77</f>
        <v>135</v>
      </c>
      <c r="N355" s="7">
        <f>'[1]raw'!N77</f>
        <v>143</v>
      </c>
      <c r="O355" s="7">
        <f>'[1]raw'!O77</f>
        <v>144</v>
      </c>
      <c r="P355" s="7">
        <f>'[1]raw'!P77</f>
        <v>152</v>
      </c>
    </row>
    <row r="356" spans="1:16" ht="12">
      <c r="A356" s="5"/>
      <c r="B356" s="5" t="s">
        <v>61</v>
      </c>
      <c r="C356" s="7">
        <f t="shared" si="31"/>
        <v>138.16666666666666</v>
      </c>
      <c r="D356" s="8">
        <f t="shared" si="30"/>
        <v>1.551345029239766</v>
      </c>
      <c r="E356" s="7">
        <f>'[1]raw'!E78</f>
        <v>155</v>
      </c>
      <c r="F356" s="7">
        <f>'[1]raw'!F78</f>
        <v>137</v>
      </c>
      <c r="G356" s="7">
        <f>'[1]raw'!G78</f>
        <v>137</v>
      </c>
      <c r="H356" s="7">
        <f>'[1]raw'!H78</f>
        <v>171</v>
      </c>
      <c r="I356" s="7">
        <f>'[1]raw'!I78</f>
        <v>171</v>
      </c>
      <c r="J356" s="7">
        <f>'[1]raw'!J78</f>
        <v>128</v>
      </c>
      <c r="K356" s="7">
        <f>'[1]raw'!K78</f>
        <v>123</v>
      </c>
      <c r="L356" s="7">
        <f>'[1]raw'!L78</f>
        <v>144</v>
      </c>
      <c r="M356" s="7">
        <f>'[1]raw'!M78</f>
        <v>144</v>
      </c>
      <c r="N356" s="7">
        <f>'[1]raw'!N78</f>
        <v>129</v>
      </c>
      <c r="O356" s="7">
        <f>'[1]raw'!O78</f>
        <v>121</v>
      </c>
      <c r="P356" s="7">
        <f>'[1]raw'!P78</f>
        <v>98</v>
      </c>
    </row>
    <row r="357" spans="1:16" ht="12">
      <c r="A357" s="5"/>
      <c r="B357" s="5" t="s">
        <v>62</v>
      </c>
      <c r="C357" s="7">
        <f t="shared" si="31"/>
        <v>226.16666666666666</v>
      </c>
      <c r="D357" s="8">
        <f t="shared" si="30"/>
        <v>2.5394152046783627</v>
      </c>
      <c r="E357" s="7">
        <f>'[1]raw'!E79</f>
        <v>289</v>
      </c>
      <c r="F357" s="7">
        <f>'[1]raw'!F79</f>
        <v>245</v>
      </c>
      <c r="G357" s="7">
        <f>'[1]raw'!G79</f>
        <v>229</v>
      </c>
      <c r="H357" s="7">
        <f>'[1]raw'!H79</f>
        <v>254</v>
      </c>
      <c r="I357" s="7">
        <f>'[1]raw'!I79</f>
        <v>253</v>
      </c>
      <c r="J357" s="7">
        <f>'[1]raw'!J79</f>
        <v>209</v>
      </c>
      <c r="K357" s="7">
        <f>'[1]raw'!K79</f>
        <v>235</v>
      </c>
      <c r="L357" s="7">
        <f>'[1]raw'!L79</f>
        <v>187</v>
      </c>
      <c r="M357" s="7">
        <f>'[1]raw'!M79</f>
        <v>266</v>
      </c>
      <c r="N357" s="7">
        <f>'[1]raw'!N79</f>
        <v>214</v>
      </c>
      <c r="O357" s="7">
        <f>'[1]raw'!O79</f>
        <v>184</v>
      </c>
      <c r="P357" s="7">
        <f>'[1]raw'!P79</f>
        <v>149</v>
      </c>
    </row>
    <row r="358" spans="1:16" ht="12">
      <c r="A358" s="5"/>
      <c r="B358" s="4" t="s">
        <v>27</v>
      </c>
      <c r="C358" s="7">
        <f t="shared" si="31"/>
        <v>5111.166666666667</v>
      </c>
      <c r="D358" s="8">
        <f t="shared" si="30"/>
        <v>57.388538011695914</v>
      </c>
      <c r="E358" s="7">
        <f>'[1]raw'!E80</f>
        <v>10147</v>
      </c>
      <c r="F358" s="7">
        <f>'[1]raw'!F80</f>
        <v>8108</v>
      </c>
      <c r="G358" s="7">
        <f>'[1]raw'!G80</f>
        <v>6625</v>
      </c>
      <c r="H358" s="7">
        <f>'[1]raw'!H80</f>
        <v>5934</v>
      </c>
      <c r="I358" s="7">
        <f>'[1]raw'!I80</f>
        <v>5493</v>
      </c>
      <c r="J358" s="7">
        <f>'[1]raw'!J80</f>
        <v>4888</v>
      </c>
      <c r="K358" s="7">
        <f>'[1]raw'!K80</f>
        <v>4684</v>
      </c>
      <c r="L358" s="7">
        <f>'[1]raw'!L80</f>
        <v>4225</v>
      </c>
      <c r="M358" s="7">
        <f>'[1]raw'!M80</f>
        <v>4347</v>
      </c>
      <c r="N358" s="7">
        <f>'[1]raw'!N80</f>
        <v>3222</v>
      </c>
      <c r="O358" s="7">
        <f>'[1]raw'!O80</f>
        <v>2148</v>
      </c>
      <c r="P358" s="7">
        <f>'[1]raw'!P80</f>
        <v>1513</v>
      </c>
    </row>
    <row r="359" spans="1:16" ht="12">
      <c r="A359" s="5" t="s">
        <v>63</v>
      </c>
      <c r="C359" s="23"/>
      <c r="D359" s="22"/>
      <c r="E359" s="7"/>
      <c r="F359" s="7"/>
      <c r="G359" s="7"/>
      <c r="H359" s="7"/>
      <c r="J359" s="7"/>
      <c r="K359" s="7"/>
      <c r="L359" s="7"/>
      <c r="M359" s="7"/>
      <c r="N359" s="7"/>
      <c r="O359" s="7"/>
      <c r="P359" s="7"/>
    </row>
    <row r="360" spans="2:16" ht="12">
      <c r="B360" s="4" t="s">
        <v>64</v>
      </c>
      <c r="C360" s="7">
        <f t="shared" si="31"/>
        <v>38.5</v>
      </c>
      <c r="D360" s="8">
        <f t="shared" si="30"/>
        <v>0.43228070175438593</v>
      </c>
      <c r="E360" s="7">
        <f>'[1]raw'!E83</f>
        <v>65</v>
      </c>
      <c r="F360" s="7">
        <f>'[1]raw'!F83</f>
        <v>50</v>
      </c>
      <c r="G360" s="7">
        <f>'[1]raw'!G83</f>
        <v>41</v>
      </c>
      <c r="H360" s="7">
        <f>'[1]raw'!H83</f>
        <v>45</v>
      </c>
      <c r="I360" s="7">
        <f>'[1]raw'!I83</f>
        <v>41</v>
      </c>
      <c r="J360" s="7">
        <f>'[1]raw'!J83</f>
        <v>33</v>
      </c>
      <c r="K360" s="7">
        <f>'[1]raw'!K83</f>
        <v>33</v>
      </c>
      <c r="L360" s="7">
        <f>'[1]raw'!L83</f>
        <v>31</v>
      </c>
      <c r="M360" s="7">
        <f>'[1]raw'!M83</f>
        <v>34</v>
      </c>
      <c r="N360" s="7">
        <f>'[1]raw'!N83</f>
        <v>36</v>
      </c>
      <c r="O360" s="7">
        <f>'[1]raw'!O83</f>
        <v>27</v>
      </c>
      <c r="P360" s="7">
        <f>'[1]raw'!P83</f>
        <v>26</v>
      </c>
    </row>
    <row r="361" spans="2:16" ht="12">
      <c r="B361" s="4" t="s">
        <v>65</v>
      </c>
      <c r="C361" s="7">
        <f t="shared" si="31"/>
        <v>452.5</v>
      </c>
      <c r="D361" s="8">
        <f t="shared" si="30"/>
        <v>5.080701754385965</v>
      </c>
      <c r="E361" s="7">
        <f>'[1]raw'!E84</f>
        <v>529</v>
      </c>
      <c r="F361" s="7">
        <f>'[1]raw'!F84</f>
        <v>439</v>
      </c>
      <c r="G361" s="7">
        <f>'[1]raw'!G84</f>
        <v>365</v>
      </c>
      <c r="H361" s="7">
        <f>'[1]raw'!H84</f>
        <v>569</v>
      </c>
      <c r="I361" s="7">
        <f>'[1]raw'!I84</f>
        <v>591</v>
      </c>
      <c r="J361" s="7">
        <f>'[1]raw'!J84</f>
        <v>513</v>
      </c>
      <c r="K361" s="7">
        <f>'[1]raw'!K84</f>
        <v>480</v>
      </c>
      <c r="L361" s="7">
        <f>'[1]raw'!L84</f>
        <v>459</v>
      </c>
      <c r="M361" s="7">
        <f>'[1]raw'!M84</f>
        <v>499</v>
      </c>
      <c r="N361" s="7">
        <f>'[1]raw'!N84</f>
        <v>433</v>
      </c>
      <c r="O361" s="7">
        <f>'[1]raw'!O84</f>
        <v>331</v>
      </c>
      <c r="P361" s="7">
        <f>'[1]raw'!P84</f>
        <v>222</v>
      </c>
    </row>
    <row r="362" spans="2:16" ht="12">
      <c r="B362" s="4" t="s">
        <v>66</v>
      </c>
      <c r="C362" s="7">
        <f t="shared" si="31"/>
        <v>1884.0833333333333</v>
      </c>
      <c r="D362" s="8">
        <f t="shared" si="30"/>
        <v>21.154619883040933</v>
      </c>
      <c r="E362" s="7">
        <f>'[1]raw'!E85</f>
        <v>2406</v>
      </c>
      <c r="F362" s="7">
        <f>'[1]raw'!F85</f>
        <v>2138</v>
      </c>
      <c r="G362" s="7">
        <f>'[1]raw'!G85</f>
        <v>1868</v>
      </c>
      <c r="H362" s="7">
        <f>'[1]raw'!H85</f>
        <v>2188</v>
      </c>
      <c r="I362" s="7">
        <f>'[1]raw'!I85</f>
        <v>2118</v>
      </c>
      <c r="J362" s="7">
        <f>'[1]raw'!J85</f>
        <v>1781</v>
      </c>
      <c r="K362" s="7">
        <f>'[1]raw'!K85</f>
        <v>1600</v>
      </c>
      <c r="L362" s="7">
        <f>'[1]raw'!L85</f>
        <v>1597</v>
      </c>
      <c r="M362" s="7">
        <f>'[1]raw'!M85</f>
        <v>2151</v>
      </c>
      <c r="N362" s="7">
        <f>'[1]raw'!N85</f>
        <v>1975</v>
      </c>
      <c r="O362" s="7">
        <f>'[1]raw'!O85</f>
        <v>1548</v>
      </c>
      <c r="P362" s="7">
        <f>'[1]raw'!P85</f>
        <v>1239</v>
      </c>
    </row>
    <row r="363" spans="2:16" ht="12">
      <c r="B363" s="4" t="s">
        <v>67</v>
      </c>
      <c r="C363" s="7">
        <f t="shared" si="31"/>
        <v>1135.5833333333333</v>
      </c>
      <c r="D363" s="8">
        <f t="shared" si="30"/>
        <v>12.750409356725145</v>
      </c>
      <c r="E363" s="7">
        <f>'[1]raw'!E86</f>
        <v>1401</v>
      </c>
      <c r="F363" s="7">
        <f>'[1]raw'!F86</f>
        <v>1221</v>
      </c>
      <c r="G363" s="7">
        <f>'[1]raw'!G86</f>
        <v>1076</v>
      </c>
      <c r="H363" s="7">
        <f>'[1]raw'!H86</f>
        <v>1244</v>
      </c>
      <c r="I363" s="7">
        <f>'[1]raw'!I86</f>
        <v>1277</v>
      </c>
      <c r="J363" s="7">
        <f>'[1]raw'!J86</f>
        <v>1139</v>
      </c>
      <c r="K363" s="7">
        <f>'[1]raw'!K86</f>
        <v>1149</v>
      </c>
      <c r="L363" s="7">
        <f>'[1]raw'!L86</f>
        <v>1078</v>
      </c>
      <c r="M363" s="7">
        <f>'[1]raw'!M86</f>
        <v>1345</v>
      </c>
      <c r="N363" s="7">
        <f>'[1]raw'!N86</f>
        <v>1127</v>
      </c>
      <c r="O363" s="7">
        <f>'[1]raw'!O86</f>
        <v>886</v>
      </c>
      <c r="P363" s="7">
        <f>'[1]raw'!P86</f>
        <v>684</v>
      </c>
    </row>
    <row r="364" spans="2:16" ht="12">
      <c r="B364" s="4" t="s">
        <v>68</v>
      </c>
      <c r="C364" s="7">
        <f t="shared" si="31"/>
        <v>434.0833333333333</v>
      </c>
      <c r="D364" s="8">
        <f t="shared" si="30"/>
        <v>4.873918128654971</v>
      </c>
      <c r="E364" s="7">
        <f>'[1]raw'!E87</f>
        <v>601</v>
      </c>
      <c r="F364" s="7">
        <f>'[1]raw'!F87</f>
        <v>468</v>
      </c>
      <c r="G364" s="7">
        <f>'[1]raw'!G87</f>
        <v>406</v>
      </c>
      <c r="H364" s="7">
        <f>'[1]raw'!H87</f>
        <v>493</v>
      </c>
      <c r="I364" s="7">
        <f>'[1]raw'!I87</f>
        <v>528</v>
      </c>
      <c r="J364" s="7">
        <f>'[1]raw'!J87</f>
        <v>462</v>
      </c>
      <c r="K364" s="7">
        <f>'[1]raw'!K87</f>
        <v>439</v>
      </c>
      <c r="L364" s="7">
        <f>'[1]raw'!L87</f>
        <v>424</v>
      </c>
      <c r="M364" s="7">
        <f>'[1]raw'!M87</f>
        <v>440</v>
      </c>
      <c r="N364" s="7">
        <f>'[1]raw'!N87</f>
        <v>415</v>
      </c>
      <c r="O364" s="7">
        <f>'[1]raw'!O87</f>
        <v>292</v>
      </c>
      <c r="P364" s="7">
        <f>'[1]raw'!P87</f>
        <v>241</v>
      </c>
    </row>
    <row r="365" spans="2:16" ht="12">
      <c r="B365" s="4" t="s">
        <v>69</v>
      </c>
      <c r="C365" s="7">
        <f t="shared" si="31"/>
        <v>182.08333333333334</v>
      </c>
      <c r="D365" s="8">
        <f t="shared" si="30"/>
        <v>2.0444444444444447</v>
      </c>
      <c r="E365" s="7">
        <f>'[1]raw'!E88</f>
        <v>236</v>
      </c>
      <c r="F365" s="7">
        <f>'[1]raw'!F88</f>
        <v>214</v>
      </c>
      <c r="G365" s="7">
        <f>'[1]raw'!G88</f>
        <v>180</v>
      </c>
      <c r="H365" s="7">
        <f>'[1]raw'!H88</f>
        <v>173</v>
      </c>
      <c r="I365" s="7">
        <f>'[1]raw'!I88</f>
        <v>174</v>
      </c>
      <c r="J365" s="7">
        <f>'[1]raw'!J88</f>
        <v>182</v>
      </c>
      <c r="K365" s="7">
        <f>'[1]raw'!K88</f>
        <v>259</v>
      </c>
      <c r="L365" s="7">
        <f>'[1]raw'!L88</f>
        <v>203</v>
      </c>
      <c r="M365" s="7">
        <f>'[1]raw'!M88</f>
        <v>178</v>
      </c>
      <c r="N365" s="7">
        <f>'[1]raw'!N88</f>
        <v>163</v>
      </c>
      <c r="O365" s="7">
        <f>'[1]raw'!O88</f>
        <v>115</v>
      </c>
      <c r="P365" s="7">
        <f>'[1]raw'!P88</f>
        <v>108</v>
      </c>
    </row>
    <row r="366" spans="2:16" ht="12">
      <c r="B366" s="4" t="s">
        <v>70</v>
      </c>
      <c r="C366" s="7">
        <f t="shared" si="31"/>
        <v>1657.75</v>
      </c>
      <c r="D366" s="8">
        <f t="shared" si="30"/>
        <v>18.613333333333333</v>
      </c>
      <c r="E366" s="7">
        <f>'[1]raw'!E89</f>
        <v>2232</v>
      </c>
      <c r="F366" s="7">
        <f>'[1]raw'!F89</f>
        <v>1810</v>
      </c>
      <c r="G366" s="7">
        <f>'[1]raw'!G89</f>
        <v>1759</v>
      </c>
      <c r="H366" s="7">
        <f>'[1]raw'!H89</f>
        <v>1723</v>
      </c>
      <c r="I366" s="7">
        <f>'[1]raw'!I89</f>
        <v>1637</v>
      </c>
      <c r="J366" s="7">
        <f>'[1]raw'!J89</f>
        <v>1593</v>
      </c>
      <c r="K366" s="7">
        <f>'[1]raw'!K89</f>
        <v>1601</v>
      </c>
      <c r="L366" s="7">
        <f>'[1]raw'!L89</f>
        <v>1499</v>
      </c>
      <c r="M366" s="7">
        <f>'[1]raw'!M89</f>
        <v>1694</v>
      </c>
      <c r="N366" s="7">
        <f>'[1]raw'!N89</f>
        <v>1615</v>
      </c>
      <c r="O366" s="7">
        <f>'[1]raw'!O89</f>
        <v>1448</v>
      </c>
      <c r="P366" s="7">
        <f>'[1]raw'!P89</f>
        <v>1282</v>
      </c>
    </row>
    <row r="367" spans="2:16" ht="12">
      <c r="B367" s="4" t="s">
        <v>71</v>
      </c>
      <c r="C367" s="7">
        <f t="shared" si="31"/>
        <v>565.5833333333334</v>
      </c>
      <c r="D367" s="8">
        <f t="shared" si="30"/>
        <v>6.350409356725146</v>
      </c>
      <c r="E367" s="7">
        <f>'[1]raw'!E90</f>
        <v>920</v>
      </c>
      <c r="F367" s="7">
        <f>'[1]raw'!F90</f>
        <v>721</v>
      </c>
      <c r="G367" s="7">
        <f>'[1]raw'!G90</f>
        <v>646</v>
      </c>
      <c r="H367" s="7">
        <f>'[1]raw'!H90</f>
        <v>600</v>
      </c>
      <c r="I367" s="7">
        <f>'[1]raw'!I90</f>
        <v>560</v>
      </c>
      <c r="J367" s="7">
        <f>'[1]raw'!J90</f>
        <v>523</v>
      </c>
      <c r="K367" s="7">
        <f>'[1]raw'!K90</f>
        <v>457</v>
      </c>
      <c r="L367" s="7">
        <f>'[1]raw'!L90</f>
        <v>446</v>
      </c>
      <c r="M367" s="7">
        <f>'[1]raw'!M90</f>
        <v>534</v>
      </c>
      <c r="N367" s="7">
        <f>'[1]raw'!N90</f>
        <v>529</v>
      </c>
      <c r="O367" s="7">
        <f>'[1]raw'!O90</f>
        <v>462</v>
      </c>
      <c r="P367" s="7">
        <f>'[1]raw'!P90</f>
        <v>389</v>
      </c>
    </row>
    <row r="368" spans="2:16" ht="12">
      <c r="B368" s="4" t="s">
        <v>72</v>
      </c>
      <c r="C368" s="7">
        <f t="shared" si="31"/>
        <v>1212.6666666666667</v>
      </c>
      <c r="D368" s="8">
        <f t="shared" si="30"/>
        <v>13.61590643274854</v>
      </c>
      <c r="E368" s="7">
        <f>'[1]raw'!E91</f>
        <v>1835</v>
      </c>
      <c r="F368" s="7">
        <f>'[1]raw'!F91</f>
        <v>1581</v>
      </c>
      <c r="G368" s="7">
        <f>'[1]raw'!G91</f>
        <v>1201</v>
      </c>
      <c r="H368" s="7">
        <f>'[1]raw'!H91</f>
        <v>1299</v>
      </c>
      <c r="I368" s="7">
        <f>'[1]raw'!I91</f>
        <v>1334</v>
      </c>
      <c r="J368" s="7">
        <f>'[1]raw'!J91</f>
        <v>1177</v>
      </c>
      <c r="K368" s="7">
        <f>'[1]raw'!K91</f>
        <v>1162</v>
      </c>
      <c r="L368" s="7">
        <f>'[1]raw'!L91</f>
        <v>1145</v>
      </c>
      <c r="M368" s="7">
        <f>'[1]raw'!M91</f>
        <v>1223</v>
      </c>
      <c r="N368" s="7">
        <f>'[1]raw'!N91</f>
        <v>1061</v>
      </c>
      <c r="O368" s="7">
        <f>'[1]raw'!O91</f>
        <v>843</v>
      </c>
      <c r="P368" s="7">
        <f>'[1]raw'!P91</f>
        <v>691</v>
      </c>
    </row>
    <row r="369" spans="2:16" ht="12">
      <c r="B369" s="4" t="s">
        <v>73</v>
      </c>
      <c r="C369" s="7">
        <f t="shared" si="31"/>
        <v>1339</v>
      </c>
      <c r="D369" s="8">
        <f t="shared" si="30"/>
        <v>15.03438596491228</v>
      </c>
      <c r="E369" s="7">
        <f>'[1]raw'!E92</f>
        <v>3691</v>
      </c>
      <c r="F369" s="7">
        <f>'[1]raw'!F92</f>
        <v>2881</v>
      </c>
      <c r="G369" s="7">
        <f>'[1]raw'!G92</f>
        <v>2364</v>
      </c>
      <c r="H369" s="7">
        <f>'[1]raw'!H92</f>
        <v>1162</v>
      </c>
      <c r="I369" s="7">
        <f>'[1]raw'!I92</f>
        <v>897</v>
      </c>
      <c r="J369" s="7">
        <f>'[1]raw'!J92</f>
        <v>815</v>
      </c>
      <c r="K369" s="7">
        <f>'[1]raw'!K92</f>
        <v>801</v>
      </c>
      <c r="L369" s="7">
        <f>'[1]raw'!L92</f>
        <v>744</v>
      </c>
      <c r="M369" s="7">
        <f>'[1]raw'!M92</f>
        <v>805</v>
      </c>
      <c r="N369" s="7">
        <f>'[1]raw'!N92</f>
        <v>752</v>
      </c>
      <c r="O369" s="7">
        <f>'[1]raw'!O92</f>
        <v>619</v>
      </c>
      <c r="P369" s="7">
        <f>'[1]raw'!P92</f>
        <v>537</v>
      </c>
    </row>
    <row r="370" spans="2:16" ht="12">
      <c r="B370" s="4" t="s">
        <v>27</v>
      </c>
      <c r="C370" s="7">
        <f t="shared" si="31"/>
        <v>4.416666666666667</v>
      </c>
      <c r="D370" s="8">
        <f t="shared" si="30"/>
        <v>0.0495906432748538</v>
      </c>
      <c r="E370" s="7">
        <f>'[1]raw'!E93</f>
        <v>6</v>
      </c>
      <c r="F370" s="7">
        <f>'[1]raw'!F93</f>
        <v>7</v>
      </c>
      <c r="G370" s="7">
        <f>'[1]raw'!G93</f>
        <v>11</v>
      </c>
      <c r="H370" s="7">
        <f>'[1]raw'!H93</f>
        <v>5</v>
      </c>
      <c r="I370" s="7">
        <f>'[1]raw'!I93</f>
        <v>4</v>
      </c>
      <c r="J370" s="7">
        <f>'[1]raw'!J93</f>
        <v>5</v>
      </c>
      <c r="K370" s="7">
        <f>'[1]raw'!K93</f>
        <v>5</v>
      </c>
      <c r="L370" s="7">
        <f>'[1]raw'!L93</f>
        <v>4</v>
      </c>
      <c r="M370" s="7">
        <f>'[1]raw'!M93</f>
        <v>3</v>
      </c>
      <c r="N370" s="7">
        <f>'[1]raw'!N93</f>
        <v>1</v>
      </c>
      <c r="O370" s="7">
        <f>'[1]raw'!O93</f>
        <v>0</v>
      </c>
      <c r="P370" s="7">
        <f>'[1]raw'!P93</f>
        <v>2</v>
      </c>
    </row>
    <row r="371" spans="1:9" ht="12">
      <c r="A371" s="5"/>
      <c r="B371" s="5"/>
      <c r="D371" s="14"/>
      <c r="I371" s="3"/>
    </row>
    <row r="372" spans="1:9" ht="12">
      <c r="A372" s="5" t="s">
        <v>76</v>
      </c>
      <c r="D372" s="14"/>
      <c r="I372" s="3"/>
    </row>
    <row r="373" spans="1:9" ht="12">
      <c r="A373" s="5"/>
      <c r="D373" s="14"/>
      <c r="I373" s="3"/>
    </row>
    <row r="374" spans="1:16" ht="12">
      <c r="A374" s="1" t="str">
        <f>A1</f>
        <v>CHARACTERISTICS OF THE INSURED UNEMPLOYED -- 2021</v>
      </c>
      <c r="B374" s="1"/>
      <c r="C374" s="13"/>
      <c r="D374" s="14"/>
      <c r="H374" s="11" t="s">
        <v>98</v>
      </c>
      <c r="I374" s="11"/>
      <c r="J374" s="11"/>
      <c r="K374" s="11"/>
      <c r="L374" s="11"/>
      <c r="M374" s="11"/>
      <c r="N374" s="11"/>
      <c r="O374" s="11"/>
      <c r="P374" s="11"/>
    </row>
    <row r="375" spans="1:9" ht="12">
      <c r="A375" s="5" t="str">
        <f>A2</f>
        <v>Characteristics of claimants who filed for unemployment insurance benefits in Hawaii for the week containing the 12th of each month.</v>
      </c>
      <c r="C375" s="13"/>
      <c r="D375" s="14"/>
      <c r="I375" s="3"/>
    </row>
    <row r="376" spans="1:16" ht="12">
      <c r="A376" s="1" t="str">
        <f>A3</f>
        <v>* The unclassified totals in the characteristics report include claimants who were exempt from the job search requirements under the COVID-19 state of emergency and</v>
      </c>
      <c r="B376" s="1"/>
      <c r="D376" s="14"/>
      <c r="E376" s="2"/>
      <c r="F376" s="2"/>
      <c r="G376" s="2"/>
      <c r="H376" s="2"/>
      <c r="I376" s="2"/>
      <c r="J376" s="2"/>
      <c r="K376" s="2"/>
      <c r="L376" s="2"/>
      <c r="M376" s="2"/>
      <c r="N376" s="2"/>
      <c r="O376" s="2"/>
      <c r="P376" s="2"/>
    </row>
    <row r="377" spans="1:16" ht="12">
      <c r="A377" s="1"/>
      <c r="B377" s="1" t="str">
        <f>B4</f>
        <v>therefore the reports from April to present should not be used to compare with previous months' reports.</v>
      </c>
      <c r="C377" s="12" t="s">
        <v>107</v>
      </c>
      <c r="D377" s="8" t="s">
        <v>105</v>
      </c>
      <c r="E377" s="2"/>
      <c r="F377" s="2"/>
      <c r="G377" s="2"/>
      <c r="H377" s="2"/>
      <c r="I377" s="2"/>
      <c r="J377" s="2"/>
      <c r="K377" s="2"/>
      <c r="L377" s="2"/>
      <c r="M377" s="2"/>
      <c r="N377" s="2"/>
      <c r="O377" s="2"/>
      <c r="P377" s="2"/>
    </row>
    <row r="378" spans="1:16" ht="12">
      <c r="A378" s="5"/>
      <c r="C378" s="12" t="s">
        <v>106</v>
      </c>
      <c r="D378" s="8" t="s">
        <v>0</v>
      </c>
      <c r="E378" s="7" t="str">
        <f aca="true" t="shared" si="32" ref="E378:J378">E6</f>
        <v>JAN</v>
      </c>
      <c r="F378" s="7" t="str">
        <f t="shared" si="32"/>
        <v>FEB</v>
      </c>
      <c r="G378" s="7" t="str">
        <f t="shared" si="32"/>
        <v>MAR</v>
      </c>
      <c r="H378" s="7" t="str">
        <f t="shared" si="32"/>
        <v>APR</v>
      </c>
      <c r="I378" s="7" t="str">
        <f t="shared" si="32"/>
        <v>MAY</v>
      </c>
      <c r="J378" s="7" t="str">
        <f t="shared" si="32"/>
        <v>JUN</v>
      </c>
      <c r="K378" s="7" t="str">
        <f aca="true" t="shared" si="33" ref="K378:P378">K6</f>
        <v>JUL</v>
      </c>
      <c r="L378" s="7" t="str">
        <f t="shared" si="33"/>
        <v>AUG</v>
      </c>
      <c r="M378" s="7" t="str">
        <f t="shared" si="33"/>
        <v>SEP</v>
      </c>
      <c r="N378" s="7" t="str">
        <f t="shared" si="33"/>
        <v>OCT</v>
      </c>
      <c r="O378" s="7" t="str">
        <f t="shared" si="33"/>
        <v>NOV</v>
      </c>
      <c r="P378" s="7" t="str">
        <f t="shared" si="33"/>
        <v>DEC</v>
      </c>
    </row>
    <row r="379" spans="1:9" ht="12">
      <c r="A379" s="5"/>
      <c r="D379" s="14"/>
      <c r="I379" s="3"/>
    </row>
    <row r="380" spans="1:16" ht="12">
      <c r="A380" s="5" t="s">
        <v>0</v>
      </c>
      <c r="C380" s="7">
        <f>SUM(E380:P380)/12</f>
        <v>1717.9166666666667</v>
      </c>
      <c r="D380" s="8">
        <f>(C380/$C$380)*100</f>
        <v>100</v>
      </c>
      <c r="E380" s="7">
        <f>'[1]raw'!E297</f>
        <v>3000</v>
      </c>
      <c r="F380" s="7">
        <f>'[1]raw'!F297</f>
        <v>2636</v>
      </c>
      <c r="G380" s="7">
        <f>'[1]raw'!G297</f>
        <v>2219</v>
      </c>
      <c r="H380" s="7">
        <f>'[1]raw'!H297</f>
        <v>2094</v>
      </c>
      <c r="I380" s="7">
        <f>'[1]raw'!I297</f>
        <v>1843</v>
      </c>
      <c r="J380" s="7">
        <f>'[1]raw'!J297</f>
        <v>1630</v>
      </c>
      <c r="K380" s="7">
        <f>'[1]raw'!K297</f>
        <v>1508</v>
      </c>
      <c r="L380" s="7">
        <f>'[1]raw'!L297</f>
        <v>1306</v>
      </c>
      <c r="M380" s="7">
        <f>'[1]raw'!M297</f>
        <v>1343</v>
      </c>
      <c r="N380" s="7">
        <f>'[1]raw'!N297</f>
        <v>1215</v>
      </c>
      <c r="O380" s="7">
        <f>'[1]raw'!O297</f>
        <v>952</v>
      </c>
      <c r="P380" s="7">
        <f>'[1]raw'!P297</f>
        <v>869</v>
      </c>
    </row>
    <row r="381" spans="1:16" ht="12">
      <c r="A381" s="5"/>
      <c r="C381" s="7"/>
      <c r="D381" s="8"/>
      <c r="E381" s="7"/>
      <c r="F381" s="7"/>
      <c r="G381" s="7"/>
      <c r="H381" s="7"/>
      <c r="J381" s="7"/>
      <c r="K381" s="7"/>
      <c r="L381" s="7"/>
      <c r="M381" s="7"/>
      <c r="N381" s="7"/>
      <c r="O381" s="7"/>
      <c r="P381" s="7"/>
    </row>
    <row r="382" spans="1:16" ht="12">
      <c r="A382" s="5" t="s">
        <v>74</v>
      </c>
      <c r="C382" s="23"/>
      <c r="D382" s="22"/>
      <c r="E382" s="7"/>
      <c r="F382" s="7"/>
      <c r="G382" s="7"/>
      <c r="H382" s="7"/>
      <c r="J382" s="7"/>
      <c r="K382" s="7"/>
      <c r="L382" s="7"/>
      <c r="M382" s="7"/>
      <c r="N382" s="7"/>
      <c r="O382" s="7"/>
      <c r="P382" s="7"/>
    </row>
    <row r="383" spans="1:16" ht="12">
      <c r="A383" s="5"/>
      <c r="B383" s="4" t="s">
        <v>2</v>
      </c>
      <c r="C383" s="7">
        <f aca="true" t="shared" si="34" ref="C383:C416">SUM(E383:P383)/12</f>
        <v>996.1666666666666</v>
      </c>
      <c r="D383" s="8">
        <f aca="true" t="shared" si="35" ref="D383:D416">(C383/$C$380)*100</f>
        <v>57.98690274072277</v>
      </c>
      <c r="E383" s="7">
        <f>'[1]raw'!E300</f>
        <v>1655</v>
      </c>
      <c r="F383" s="7">
        <f>'[1]raw'!F300</f>
        <v>1508</v>
      </c>
      <c r="G383" s="7">
        <f>'[1]raw'!G300</f>
        <v>1360</v>
      </c>
      <c r="H383" s="7">
        <f>'[1]raw'!H300</f>
        <v>1182</v>
      </c>
      <c r="I383" s="7">
        <f>'[1]raw'!I300</f>
        <v>1053</v>
      </c>
      <c r="J383" s="7">
        <f>'[1]raw'!J300</f>
        <v>952</v>
      </c>
      <c r="K383" s="7">
        <f>'[1]raw'!K300</f>
        <v>901</v>
      </c>
      <c r="L383" s="7">
        <f>'[1]raw'!L300</f>
        <v>789</v>
      </c>
      <c r="M383" s="7">
        <f>'[1]raw'!M300</f>
        <v>758</v>
      </c>
      <c r="N383" s="7">
        <f>'[1]raw'!N300</f>
        <v>684</v>
      </c>
      <c r="O383" s="7">
        <f>'[1]raw'!O300</f>
        <v>564</v>
      </c>
      <c r="P383" s="7">
        <f>'[1]raw'!P300</f>
        <v>548</v>
      </c>
    </row>
    <row r="384" spans="1:16" ht="12">
      <c r="A384" s="5"/>
      <c r="B384" s="4" t="s">
        <v>3</v>
      </c>
      <c r="C384" s="7">
        <f t="shared" si="34"/>
        <v>721.75</v>
      </c>
      <c r="D384" s="8">
        <f t="shared" si="35"/>
        <v>42.013097259277224</v>
      </c>
      <c r="E384" s="7">
        <f>'[1]raw'!E301</f>
        <v>1345</v>
      </c>
      <c r="F384" s="7">
        <f>'[1]raw'!F301</f>
        <v>1128</v>
      </c>
      <c r="G384" s="7">
        <f>'[1]raw'!G301</f>
        <v>859</v>
      </c>
      <c r="H384" s="7">
        <f>'[1]raw'!H301</f>
        <v>912</v>
      </c>
      <c r="I384" s="7">
        <f>'[1]raw'!I301</f>
        <v>790</v>
      </c>
      <c r="J384" s="7">
        <f>'[1]raw'!J301</f>
        <v>678</v>
      </c>
      <c r="K384" s="7">
        <f>'[1]raw'!K301</f>
        <v>607</v>
      </c>
      <c r="L384" s="7">
        <f>'[1]raw'!L301</f>
        <v>517</v>
      </c>
      <c r="M384" s="7">
        <f>'[1]raw'!M301</f>
        <v>585</v>
      </c>
      <c r="N384" s="7">
        <f>'[1]raw'!N301</f>
        <v>531</v>
      </c>
      <c r="O384" s="7">
        <f>'[1]raw'!O301</f>
        <v>388</v>
      </c>
      <c r="P384" s="7">
        <f>'[1]raw'!P301</f>
        <v>321</v>
      </c>
    </row>
    <row r="385" spans="1:16" ht="12">
      <c r="A385" s="5" t="s">
        <v>4</v>
      </c>
      <c r="C385" s="23"/>
      <c r="D385" s="22"/>
      <c r="E385" s="7"/>
      <c r="F385" s="7"/>
      <c r="G385" s="7"/>
      <c r="H385" s="7"/>
      <c r="J385" s="7"/>
      <c r="K385" s="7"/>
      <c r="L385" s="7"/>
      <c r="M385" s="7"/>
      <c r="N385" s="7"/>
      <c r="O385" s="7"/>
      <c r="P385" s="7"/>
    </row>
    <row r="386" spans="1:16" ht="12">
      <c r="A386" s="5"/>
      <c r="B386" s="4" t="s">
        <v>5</v>
      </c>
      <c r="C386" s="7">
        <f t="shared" si="34"/>
        <v>36.25</v>
      </c>
      <c r="D386" s="8">
        <f t="shared" si="35"/>
        <v>2.1101139946640797</v>
      </c>
      <c r="E386" s="7">
        <f>'[1]raw'!E304</f>
        <v>68</v>
      </c>
      <c r="F386" s="7">
        <f>'[1]raw'!F304</f>
        <v>49</v>
      </c>
      <c r="G386" s="7">
        <f>'[1]raw'!G304</f>
        <v>42</v>
      </c>
      <c r="H386" s="7">
        <f>'[1]raw'!H304</f>
        <v>39</v>
      </c>
      <c r="I386" s="7">
        <f>'[1]raw'!I304</f>
        <v>35</v>
      </c>
      <c r="J386" s="7">
        <f>'[1]raw'!J304</f>
        <v>44</v>
      </c>
      <c r="K386" s="7">
        <f>'[1]raw'!K304</f>
        <v>40</v>
      </c>
      <c r="L386" s="7">
        <f>'[1]raw'!L304</f>
        <v>29</v>
      </c>
      <c r="M386" s="7">
        <f>'[1]raw'!M304</f>
        <v>24</v>
      </c>
      <c r="N386" s="7">
        <f>'[1]raw'!N304</f>
        <v>33</v>
      </c>
      <c r="O386" s="7">
        <f>'[1]raw'!O304</f>
        <v>15</v>
      </c>
      <c r="P386" s="7">
        <f>'[1]raw'!P304</f>
        <v>17</v>
      </c>
    </row>
    <row r="387" spans="1:16" ht="12">
      <c r="A387" s="5"/>
      <c r="B387" s="4" t="s">
        <v>6</v>
      </c>
      <c r="C387" s="7">
        <f t="shared" si="34"/>
        <v>1.0833333333333333</v>
      </c>
      <c r="D387" s="8">
        <f t="shared" si="35"/>
        <v>0.06306087800145524</v>
      </c>
      <c r="E387" s="7">
        <f>'[1]raw'!E305</f>
        <v>3</v>
      </c>
      <c r="F387" s="7">
        <f>'[1]raw'!F305</f>
        <v>2</v>
      </c>
      <c r="G387" s="7">
        <f>'[1]raw'!G305</f>
        <v>1</v>
      </c>
      <c r="H387" s="7">
        <f>'[1]raw'!H305</f>
        <v>2</v>
      </c>
      <c r="I387" s="7">
        <f>'[1]raw'!I305</f>
        <v>2</v>
      </c>
      <c r="J387" s="7">
        <f>'[1]raw'!J305</f>
        <v>1</v>
      </c>
      <c r="K387" s="7">
        <f>'[1]raw'!K305</f>
        <v>0</v>
      </c>
      <c r="L387" s="7">
        <f>'[1]raw'!L305</f>
        <v>0</v>
      </c>
      <c r="M387" s="7">
        <f>'[1]raw'!M305</f>
        <v>0</v>
      </c>
      <c r="N387" s="7">
        <f>'[1]raw'!N305</f>
        <v>1</v>
      </c>
      <c r="O387" s="7">
        <f>'[1]raw'!O305</f>
        <v>1</v>
      </c>
      <c r="P387" s="7">
        <f>'[1]raw'!P305</f>
        <v>0</v>
      </c>
    </row>
    <row r="388" spans="1:16" ht="12">
      <c r="A388" s="5"/>
      <c r="B388" s="4" t="s">
        <v>7</v>
      </c>
      <c r="C388" s="7">
        <f t="shared" si="34"/>
        <v>18.583333333333332</v>
      </c>
      <c r="D388" s="8">
        <f t="shared" si="35"/>
        <v>1.0817365995634245</v>
      </c>
      <c r="E388" s="7">
        <f>'[1]raw'!E306</f>
        <v>16</v>
      </c>
      <c r="F388" s="7">
        <f>'[1]raw'!F306</f>
        <v>21</v>
      </c>
      <c r="G388" s="7">
        <f>'[1]raw'!G306</f>
        <v>35</v>
      </c>
      <c r="H388" s="7">
        <f>'[1]raw'!H306</f>
        <v>33</v>
      </c>
      <c r="I388" s="7">
        <f>'[1]raw'!I306</f>
        <v>26</v>
      </c>
      <c r="J388" s="7">
        <f>'[1]raw'!J306</f>
        <v>22</v>
      </c>
      <c r="K388" s="7">
        <f>'[1]raw'!K306</f>
        <v>12</v>
      </c>
      <c r="L388" s="7">
        <f>'[1]raw'!L306</f>
        <v>11</v>
      </c>
      <c r="M388" s="7">
        <f>'[1]raw'!M306</f>
        <v>13</v>
      </c>
      <c r="N388" s="7">
        <f>'[1]raw'!N306</f>
        <v>10</v>
      </c>
      <c r="O388" s="7">
        <f>'[1]raw'!O306</f>
        <v>12</v>
      </c>
      <c r="P388" s="7">
        <f>'[1]raw'!P306</f>
        <v>12</v>
      </c>
    </row>
    <row r="389" spans="1:16" ht="12">
      <c r="A389" s="5"/>
      <c r="B389" s="4" t="s">
        <v>8</v>
      </c>
      <c r="C389" s="7">
        <f t="shared" si="34"/>
        <v>0.8333333333333334</v>
      </c>
      <c r="D389" s="8">
        <f t="shared" si="35"/>
        <v>0.04850836769342712</v>
      </c>
      <c r="E389" s="7">
        <f>'[1]raw'!E307</f>
        <v>1</v>
      </c>
      <c r="F389" s="7">
        <f>'[1]raw'!F307</f>
        <v>1</v>
      </c>
      <c r="G389" s="7">
        <f>'[1]raw'!G307</f>
        <v>1</v>
      </c>
      <c r="H389" s="7">
        <f>'[1]raw'!H307</f>
        <v>1</v>
      </c>
      <c r="I389" s="7">
        <f>'[1]raw'!I307</f>
        <v>1</v>
      </c>
      <c r="J389" s="7">
        <f>'[1]raw'!J307</f>
        <v>1</v>
      </c>
      <c r="K389" s="7">
        <f>'[1]raw'!K307</f>
        <v>1</v>
      </c>
      <c r="L389" s="7">
        <f>'[1]raw'!L307</f>
        <v>1</v>
      </c>
      <c r="M389" s="7">
        <f>'[1]raw'!M307</f>
        <v>1</v>
      </c>
      <c r="N389" s="7">
        <f>'[1]raw'!N307</f>
        <v>0</v>
      </c>
      <c r="O389" s="7">
        <f>'[1]raw'!O307</f>
        <v>0</v>
      </c>
      <c r="P389" s="7">
        <f>'[1]raw'!P307</f>
        <v>1</v>
      </c>
    </row>
    <row r="390" spans="1:16" ht="12">
      <c r="A390" s="5"/>
      <c r="B390" s="4" t="s">
        <v>9</v>
      </c>
      <c r="C390" s="7">
        <f t="shared" si="34"/>
        <v>0.75</v>
      </c>
      <c r="D390" s="8">
        <f t="shared" si="35"/>
        <v>0.0436575309240844</v>
      </c>
      <c r="E390" s="7">
        <f>'[1]raw'!E308</f>
        <v>1</v>
      </c>
      <c r="F390" s="7">
        <f>'[1]raw'!F308</f>
        <v>1</v>
      </c>
      <c r="G390" s="7">
        <f>'[1]raw'!G308</f>
        <v>1</v>
      </c>
      <c r="H390" s="7">
        <f>'[1]raw'!H308</f>
        <v>1</v>
      </c>
      <c r="I390" s="7">
        <f>'[1]raw'!I308</f>
        <v>1</v>
      </c>
      <c r="J390" s="7">
        <f>'[1]raw'!J308</f>
        <v>1</v>
      </c>
      <c r="K390" s="7">
        <f>'[1]raw'!K308</f>
        <v>1</v>
      </c>
      <c r="L390" s="7">
        <f>'[1]raw'!L308</f>
        <v>1</v>
      </c>
      <c r="M390" s="7">
        <f>'[1]raw'!M308</f>
        <v>1</v>
      </c>
      <c r="N390" s="7">
        <f>'[1]raw'!N308</f>
        <v>0</v>
      </c>
      <c r="O390" s="7">
        <f>'[1]raw'!O308</f>
        <v>0</v>
      </c>
      <c r="P390" s="7">
        <f>'[1]raw'!P308</f>
        <v>0</v>
      </c>
    </row>
    <row r="391" spans="1:16" ht="12">
      <c r="A391" s="5"/>
      <c r="B391" s="4" t="s">
        <v>10</v>
      </c>
      <c r="C391" s="7">
        <f t="shared" si="34"/>
        <v>409.6666666666667</v>
      </c>
      <c r="D391" s="8">
        <f t="shared" si="35"/>
        <v>23.84671355808877</v>
      </c>
      <c r="E391" s="7">
        <f>'[1]raw'!E309</f>
        <v>485</v>
      </c>
      <c r="F391" s="7">
        <f>'[1]raw'!F309</f>
        <v>489</v>
      </c>
      <c r="G391" s="7">
        <f>'[1]raw'!G309</f>
        <v>514</v>
      </c>
      <c r="H391" s="7">
        <f>'[1]raw'!H309</f>
        <v>486</v>
      </c>
      <c r="I391" s="7">
        <f>'[1]raw'!I309</f>
        <v>508</v>
      </c>
      <c r="J391" s="7">
        <f>'[1]raw'!J309</f>
        <v>468</v>
      </c>
      <c r="K391" s="7">
        <f>'[1]raw'!K309</f>
        <v>439</v>
      </c>
      <c r="L391" s="7">
        <f>'[1]raw'!L309</f>
        <v>398</v>
      </c>
      <c r="M391" s="7">
        <f>'[1]raw'!M309</f>
        <v>325</v>
      </c>
      <c r="N391" s="7">
        <f>'[1]raw'!N309</f>
        <v>279</v>
      </c>
      <c r="O391" s="7">
        <f>'[1]raw'!O309</f>
        <v>258</v>
      </c>
      <c r="P391" s="7">
        <f>'[1]raw'!P309</f>
        <v>267</v>
      </c>
    </row>
    <row r="392" spans="1:16" ht="12">
      <c r="A392" s="5"/>
      <c r="B392" s="4" t="s">
        <v>11</v>
      </c>
      <c r="C392" s="7">
        <f t="shared" si="34"/>
        <v>12.833333333333334</v>
      </c>
      <c r="D392" s="8">
        <f t="shared" si="35"/>
        <v>0.7470288624787775</v>
      </c>
      <c r="E392" s="7">
        <f>'[1]raw'!E310</f>
        <v>31</v>
      </c>
      <c r="F392" s="7">
        <f>'[1]raw'!F310</f>
        <v>19</v>
      </c>
      <c r="G392" s="7">
        <f>'[1]raw'!G310</f>
        <v>13</v>
      </c>
      <c r="H392" s="7">
        <f>'[1]raw'!H310</f>
        <v>28</v>
      </c>
      <c r="I392" s="7">
        <f>'[1]raw'!I310</f>
        <v>22</v>
      </c>
      <c r="J392" s="7">
        <f>'[1]raw'!J310</f>
        <v>13</v>
      </c>
      <c r="K392" s="7">
        <f>'[1]raw'!K310</f>
        <v>11</v>
      </c>
      <c r="L392" s="7">
        <f>'[1]raw'!L310</f>
        <v>5</v>
      </c>
      <c r="M392" s="7">
        <f>'[1]raw'!M310</f>
        <v>6</v>
      </c>
      <c r="N392" s="7">
        <f>'[1]raw'!N310</f>
        <v>2</v>
      </c>
      <c r="O392" s="7">
        <f>'[1]raw'!O310</f>
        <v>3</v>
      </c>
      <c r="P392" s="7">
        <f>'[1]raw'!P310</f>
        <v>1</v>
      </c>
    </row>
    <row r="393" spans="1:16" ht="12">
      <c r="A393" s="5"/>
      <c r="B393" s="4" t="s">
        <v>12</v>
      </c>
      <c r="C393" s="7">
        <f t="shared" si="34"/>
        <v>23.75</v>
      </c>
      <c r="D393" s="8">
        <f t="shared" si="35"/>
        <v>1.3824884792626728</v>
      </c>
      <c r="E393" s="7">
        <f>'[1]raw'!E311</f>
        <v>41</v>
      </c>
      <c r="F393" s="7">
        <f>'[1]raw'!F311</f>
        <v>33</v>
      </c>
      <c r="G393" s="7">
        <f>'[1]raw'!G311</f>
        <v>24</v>
      </c>
      <c r="H393" s="7">
        <f>'[1]raw'!H311</f>
        <v>27</v>
      </c>
      <c r="I393" s="7">
        <f>'[1]raw'!I311</f>
        <v>25</v>
      </c>
      <c r="J393" s="7">
        <f>'[1]raw'!J311</f>
        <v>29</v>
      </c>
      <c r="K393" s="7">
        <f>'[1]raw'!K311</f>
        <v>27</v>
      </c>
      <c r="L393" s="7">
        <f>'[1]raw'!L311</f>
        <v>23</v>
      </c>
      <c r="M393" s="7">
        <f>'[1]raw'!M311</f>
        <v>21</v>
      </c>
      <c r="N393" s="7">
        <f>'[1]raw'!N311</f>
        <v>15</v>
      </c>
      <c r="O393" s="7">
        <f>'[1]raw'!O311</f>
        <v>14</v>
      </c>
      <c r="P393" s="7">
        <f>'[1]raw'!P311</f>
        <v>6</v>
      </c>
    </row>
    <row r="394" spans="1:16" ht="12">
      <c r="A394" s="5"/>
      <c r="B394" s="4" t="s">
        <v>13</v>
      </c>
      <c r="C394" s="7">
        <f t="shared" si="34"/>
        <v>88.33333333333333</v>
      </c>
      <c r="D394" s="8">
        <f t="shared" si="35"/>
        <v>5.141886975503274</v>
      </c>
      <c r="E394" s="7">
        <f>'[1]raw'!E312</f>
        <v>161</v>
      </c>
      <c r="F394" s="7">
        <f>'[1]raw'!F312</f>
        <v>154</v>
      </c>
      <c r="G394" s="7">
        <f>'[1]raw'!G312</f>
        <v>127</v>
      </c>
      <c r="H394" s="7">
        <f>'[1]raw'!H312</f>
        <v>111</v>
      </c>
      <c r="I394" s="7">
        <f>'[1]raw'!I312</f>
        <v>105</v>
      </c>
      <c r="J394" s="7">
        <f>'[1]raw'!J312</f>
        <v>86</v>
      </c>
      <c r="K394" s="7">
        <f>'[1]raw'!K312</f>
        <v>80</v>
      </c>
      <c r="L394" s="7">
        <f>'[1]raw'!L312</f>
        <v>61</v>
      </c>
      <c r="M394" s="7">
        <f>'[1]raw'!M312</f>
        <v>59</v>
      </c>
      <c r="N394" s="7">
        <f>'[1]raw'!N312</f>
        <v>48</v>
      </c>
      <c r="O394" s="7">
        <f>'[1]raw'!O312</f>
        <v>39</v>
      </c>
      <c r="P394" s="7">
        <f>'[1]raw'!P312</f>
        <v>29</v>
      </c>
    </row>
    <row r="395" spans="1:16" ht="12">
      <c r="A395" s="5"/>
      <c r="B395" s="5" t="s">
        <v>14</v>
      </c>
      <c r="C395" s="7">
        <f t="shared" si="34"/>
        <v>78.66666666666667</v>
      </c>
      <c r="D395" s="8">
        <f t="shared" si="35"/>
        <v>4.57918991025952</v>
      </c>
      <c r="E395" s="7">
        <f>'[1]raw'!E313</f>
        <v>133</v>
      </c>
      <c r="F395" s="7">
        <f>'[1]raw'!F313</f>
        <v>126</v>
      </c>
      <c r="G395" s="7">
        <f>'[1]raw'!G313</f>
        <v>91</v>
      </c>
      <c r="H395" s="7">
        <f>'[1]raw'!H313</f>
        <v>80</v>
      </c>
      <c r="I395" s="7">
        <f>'[1]raw'!I313</f>
        <v>82</v>
      </c>
      <c r="J395" s="7">
        <f>'[1]raw'!J313</f>
        <v>103</v>
      </c>
      <c r="K395" s="7">
        <f>'[1]raw'!K313</f>
        <v>96</v>
      </c>
      <c r="L395" s="7">
        <f>'[1]raw'!L313</f>
        <v>44</v>
      </c>
      <c r="M395" s="7">
        <f>'[1]raw'!M313</f>
        <v>52</v>
      </c>
      <c r="N395" s="7">
        <f>'[1]raw'!N313</f>
        <v>65</v>
      </c>
      <c r="O395" s="7">
        <f>'[1]raw'!O313</f>
        <v>37</v>
      </c>
      <c r="P395" s="7">
        <f>'[1]raw'!P313</f>
        <v>35</v>
      </c>
    </row>
    <row r="396" spans="1:16" ht="12">
      <c r="A396" s="5"/>
      <c r="B396" s="5" t="s">
        <v>15</v>
      </c>
      <c r="C396" s="7">
        <f t="shared" si="34"/>
        <v>20.416666666666668</v>
      </c>
      <c r="D396" s="8">
        <f t="shared" si="35"/>
        <v>1.1884550084889642</v>
      </c>
      <c r="E396" s="7">
        <f>'[1]raw'!E314</f>
        <v>21</v>
      </c>
      <c r="F396" s="7">
        <f>'[1]raw'!F314</f>
        <v>20</v>
      </c>
      <c r="G396" s="7">
        <f>'[1]raw'!G314</f>
        <v>24</v>
      </c>
      <c r="H396" s="7">
        <f>'[1]raw'!H314</f>
        <v>26</v>
      </c>
      <c r="I396" s="7">
        <f>'[1]raw'!I314</f>
        <v>19</v>
      </c>
      <c r="J396" s="7">
        <f>'[1]raw'!J314</f>
        <v>17</v>
      </c>
      <c r="K396" s="7">
        <f>'[1]raw'!K314</f>
        <v>18</v>
      </c>
      <c r="L396" s="7">
        <f>'[1]raw'!L314</f>
        <v>23</v>
      </c>
      <c r="M396" s="7">
        <f>'[1]raw'!M314</f>
        <v>23</v>
      </c>
      <c r="N396" s="7">
        <f>'[1]raw'!N314</f>
        <v>19</v>
      </c>
      <c r="O396" s="7">
        <f>'[1]raw'!O314</f>
        <v>19</v>
      </c>
      <c r="P396" s="7">
        <f>'[1]raw'!P314</f>
        <v>16</v>
      </c>
    </row>
    <row r="397" spans="1:16" ht="12">
      <c r="A397" s="5"/>
      <c r="B397" s="5" t="s">
        <v>16</v>
      </c>
      <c r="C397" s="7">
        <f t="shared" si="34"/>
        <v>11.833333333333334</v>
      </c>
      <c r="D397" s="8">
        <f t="shared" si="35"/>
        <v>0.688818821246665</v>
      </c>
      <c r="E397" s="7">
        <f>'[1]raw'!E315</f>
        <v>13</v>
      </c>
      <c r="F397" s="7">
        <f>'[1]raw'!F315</f>
        <v>21</v>
      </c>
      <c r="G397" s="7">
        <f>'[1]raw'!G315</f>
        <v>12</v>
      </c>
      <c r="H397" s="7">
        <f>'[1]raw'!H315</f>
        <v>16</v>
      </c>
      <c r="I397" s="7">
        <f>'[1]raw'!I315</f>
        <v>12</v>
      </c>
      <c r="J397" s="7">
        <f>'[1]raw'!J315</f>
        <v>13</v>
      </c>
      <c r="K397" s="7">
        <f>'[1]raw'!K315</f>
        <v>14</v>
      </c>
      <c r="L397" s="7">
        <f>'[1]raw'!L315</f>
        <v>7</v>
      </c>
      <c r="M397" s="7">
        <f>'[1]raw'!M315</f>
        <v>7</v>
      </c>
      <c r="N397" s="7">
        <f>'[1]raw'!N315</f>
        <v>12</v>
      </c>
      <c r="O397" s="7">
        <f>'[1]raw'!O315</f>
        <v>9</v>
      </c>
      <c r="P397" s="7">
        <f>'[1]raw'!P315</f>
        <v>6</v>
      </c>
    </row>
    <row r="398" spans="1:16" ht="12">
      <c r="A398" s="5"/>
      <c r="B398" s="5" t="s">
        <v>17</v>
      </c>
      <c r="C398" s="7">
        <f t="shared" si="34"/>
        <v>32.333333333333336</v>
      </c>
      <c r="D398" s="8">
        <f t="shared" si="35"/>
        <v>1.882124666504972</v>
      </c>
      <c r="E398" s="7">
        <f>'[1]raw'!E316</f>
        <v>74</v>
      </c>
      <c r="F398" s="7">
        <f>'[1]raw'!F316</f>
        <v>59</v>
      </c>
      <c r="G398" s="7">
        <f>'[1]raw'!G316</f>
        <v>41</v>
      </c>
      <c r="H398" s="7">
        <f>'[1]raw'!H316</f>
        <v>35</v>
      </c>
      <c r="I398" s="7">
        <f>'[1]raw'!I316</f>
        <v>37</v>
      </c>
      <c r="J398" s="7">
        <f>'[1]raw'!J316</f>
        <v>29</v>
      </c>
      <c r="K398" s="7">
        <f>'[1]raw'!K316</f>
        <v>24</v>
      </c>
      <c r="L398" s="7">
        <f>'[1]raw'!L316</f>
        <v>26</v>
      </c>
      <c r="M398" s="7">
        <f>'[1]raw'!M316</f>
        <v>23</v>
      </c>
      <c r="N398" s="7">
        <f>'[1]raw'!N316</f>
        <v>18</v>
      </c>
      <c r="O398" s="7">
        <f>'[1]raw'!O316</f>
        <v>8</v>
      </c>
      <c r="P398" s="7">
        <f>'[1]raw'!P316</f>
        <v>14</v>
      </c>
    </row>
    <row r="399" spans="1:16" ht="12">
      <c r="A399" s="5"/>
      <c r="B399" s="5" t="s">
        <v>18</v>
      </c>
      <c r="C399" s="7">
        <f t="shared" si="34"/>
        <v>24.333333333333332</v>
      </c>
      <c r="D399" s="8">
        <f t="shared" si="35"/>
        <v>1.4164443366480717</v>
      </c>
      <c r="E399" s="7">
        <f>'[1]raw'!E317</f>
        <v>48</v>
      </c>
      <c r="F399" s="7">
        <f>'[1]raw'!F317</f>
        <v>36</v>
      </c>
      <c r="G399" s="7">
        <f>'[1]raw'!G317</f>
        <v>25</v>
      </c>
      <c r="H399" s="7">
        <f>'[1]raw'!H317</f>
        <v>29</v>
      </c>
      <c r="I399" s="7">
        <f>'[1]raw'!I317</f>
        <v>21</v>
      </c>
      <c r="J399" s="7">
        <f>'[1]raw'!J317</f>
        <v>26</v>
      </c>
      <c r="K399" s="7">
        <f>'[1]raw'!K317</f>
        <v>18</v>
      </c>
      <c r="L399" s="7">
        <f>'[1]raw'!L317</f>
        <v>25</v>
      </c>
      <c r="M399" s="7">
        <f>'[1]raw'!M317</f>
        <v>19</v>
      </c>
      <c r="N399" s="7">
        <f>'[1]raw'!N317</f>
        <v>17</v>
      </c>
      <c r="O399" s="7">
        <f>'[1]raw'!O317</f>
        <v>14</v>
      </c>
      <c r="P399" s="7">
        <f>'[1]raw'!P317</f>
        <v>14</v>
      </c>
    </row>
    <row r="400" spans="1:16" ht="12">
      <c r="A400" s="5"/>
      <c r="B400" s="5" t="s">
        <v>19</v>
      </c>
      <c r="C400" s="7">
        <f t="shared" si="34"/>
        <v>2.3333333333333335</v>
      </c>
      <c r="D400" s="8">
        <f t="shared" si="35"/>
        <v>0.13582342954159593</v>
      </c>
      <c r="E400" s="7">
        <f>'[1]raw'!E318</f>
        <v>5</v>
      </c>
      <c r="F400" s="7">
        <f>'[1]raw'!F318</f>
        <v>6</v>
      </c>
      <c r="G400" s="7">
        <f>'[1]raw'!G318</f>
        <v>3</v>
      </c>
      <c r="H400" s="7">
        <f>'[1]raw'!H318</f>
        <v>2</v>
      </c>
      <c r="I400" s="7">
        <f>'[1]raw'!I318</f>
        <v>1</v>
      </c>
      <c r="J400" s="7">
        <f>'[1]raw'!J318</f>
        <v>3</v>
      </c>
      <c r="K400" s="7">
        <f>'[1]raw'!K318</f>
        <v>2</v>
      </c>
      <c r="L400" s="7">
        <f>'[1]raw'!L318</f>
        <v>2</v>
      </c>
      <c r="M400" s="7">
        <f>'[1]raw'!M318</f>
        <v>1</v>
      </c>
      <c r="N400" s="7">
        <f>'[1]raw'!N318</f>
        <v>1</v>
      </c>
      <c r="O400" s="7">
        <f>'[1]raw'!O318</f>
        <v>2</v>
      </c>
      <c r="P400" s="7">
        <f>'[1]raw'!P318</f>
        <v>0</v>
      </c>
    </row>
    <row r="401" spans="1:16" ht="12">
      <c r="A401" s="5"/>
      <c r="B401" s="5" t="s">
        <v>20</v>
      </c>
      <c r="C401" s="7">
        <f t="shared" si="34"/>
        <v>235</v>
      </c>
      <c r="D401" s="8">
        <f t="shared" si="35"/>
        <v>13.679359689546446</v>
      </c>
      <c r="E401" s="7">
        <f>'[1]raw'!E319</f>
        <v>422</v>
      </c>
      <c r="F401" s="7">
        <f>'[1]raw'!F319</f>
        <v>340</v>
      </c>
      <c r="G401" s="7">
        <f>'[1]raw'!G319</f>
        <v>289</v>
      </c>
      <c r="H401" s="7">
        <f>'[1]raw'!H319</f>
        <v>291</v>
      </c>
      <c r="I401" s="7">
        <f>'[1]raw'!I319</f>
        <v>249</v>
      </c>
      <c r="J401" s="7">
        <f>'[1]raw'!J319</f>
        <v>230</v>
      </c>
      <c r="K401" s="7">
        <f>'[1]raw'!K319</f>
        <v>215</v>
      </c>
      <c r="L401" s="7">
        <f>'[1]raw'!L319</f>
        <v>193</v>
      </c>
      <c r="M401" s="7">
        <f>'[1]raw'!M319</f>
        <v>179</v>
      </c>
      <c r="N401" s="7">
        <f>'[1]raw'!N319</f>
        <v>168</v>
      </c>
      <c r="O401" s="7">
        <f>'[1]raw'!O319</f>
        <v>125</v>
      </c>
      <c r="P401" s="7">
        <f>'[1]raw'!P319</f>
        <v>119</v>
      </c>
    </row>
    <row r="402" spans="1:16" ht="12">
      <c r="A402" s="5"/>
      <c r="B402" s="5" t="s">
        <v>21</v>
      </c>
      <c r="C402" s="7">
        <f t="shared" si="34"/>
        <v>11.916666666666666</v>
      </c>
      <c r="D402" s="8">
        <f t="shared" si="35"/>
        <v>0.6936696580160077</v>
      </c>
      <c r="E402" s="7">
        <f>'[1]raw'!E320</f>
        <v>24</v>
      </c>
      <c r="F402" s="7">
        <f>'[1]raw'!F320</f>
        <v>11</v>
      </c>
      <c r="G402" s="7">
        <f>'[1]raw'!G320</f>
        <v>12</v>
      </c>
      <c r="H402" s="7">
        <f>'[1]raw'!H320</f>
        <v>11</v>
      </c>
      <c r="I402" s="7">
        <f>'[1]raw'!I320</f>
        <v>13</v>
      </c>
      <c r="J402" s="7">
        <f>'[1]raw'!J320</f>
        <v>13</v>
      </c>
      <c r="K402" s="7">
        <f>'[1]raw'!K320</f>
        <v>13</v>
      </c>
      <c r="L402" s="7">
        <f>'[1]raw'!L320</f>
        <v>11</v>
      </c>
      <c r="M402" s="7">
        <f>'[1]raw'!M320</f>
        <v>11</v>
      </c>
      <c r="N402" s="7">
        <f>'[1]raw'!N320</f>
        <v>9</v>
      </c>
      <c r="O402" s="7">
        <f>'[1]raw'!O320</f>
        <v>9</v>
      </c>
      <c r="P402" s="7">
        <f>'[1]raw'!P320</f>
        <v>6</v>
      </c>
    </row>
    <row r="403" spans="1:16" ht="12">
      <c r="A403" s="5"/>
      <c r="B403" s="5" t="s">
        <v>22</v>
      </c>
      <c r="C403" s="7">
        <f t="shared" si="34"/>
        <v>69.66666666666667</v>
      </c>
      <c r="D403" s="8">
        <f t="shared" si="35"/>
        <v>4.055299539170507</v>
      </c>
      <c r="E403" s="7">
        <f>'[1]raw'!E321</f>
        <v>113</v>
      </c>
      <c r="F403" s="7">
        <f>'[1]raw'!F321</f>
        <v>92</v>
      </c>
      <c r="G403" s="7">
        <f>'[1]raw'!G321</f>
        <v>79</v>
      </c>
      <c r="H403" s="7">
        <f>'[1]raw'!H321</f>
        <v>85</v>
      </c>
      <c r="I403" s="7">
        <f>'[1]raw'!I321</f>
        <v>62</v>
      </c>
      <c r="J403" s="7">
        <f>'[1]raw'!J321</f>
        <v>73</v>
      </c>
      <c r="K403" s="7">
        <f>'[1]raw'!K321</f>
        <v>81</v>
      </c>
      <c r="L403" s="7">
        <f>'[1]raw'!L321</f>
        <v>68</v>
      </c>
      <c r="M403" s="7">
        <f>'[1]raw'!M321</f>
        <v>60</v>
      </c>
      <c r="N403" s="7">
        <f>'[1]raw'!N321</f>
        <v>54</v>
      </c>
      <c r="O403" s="7">
        <f>'[1]raw'!O321</f>
        <v>43</v>
      </c>
      <c r="P403" s="7">
        <f>'[1]raw'!P321</f>
        <v>26</v>
      </c>
    </row>
    <row r="404" spans="1:16" ht="12">
      <c r="A404" s="5"/>
      <c r="B404" s="4" t="s">
        <v>23</v>
      </c>
      <c r="C404" s="7">
        <f t="shared" si="34"/>
        <v>34.833333333333336</v>
      </c>
      <c r="D404" s="8">
        <f t="shared" si="35"/>
        <v>2.0276497695852536</v>
      </c>
      <c r="E404" s="7">
        <f>'[1]raw'!E322</f>
        <v>83</v>
      </c>
      <c r="F404" s="7">
        <f>'[1]raw'!F322</f>
        <v>70</v>
      </c>
      <c r="G404" s="7">
        <f>'[1]raw'!G322</f>
        <v>56</v>
      </c>
      <c r="H404" s="7">
        <f>'[1]raw'!H322</f>
        <v>38</v>
      </c>
      <c r="I404" s="7">
        <f>'[1]raw'!I322</f>
        <v>39</v>
      </c>
      <c r="J404" s="7">
        <f>'[1]raw'!J322</f>
        <v>23</v>
      </c>
      <c r="K404" s="7">
        <f>'[1]raw'!K322</f>
        <v>22</v>
      </c>
      <c r="L404" s="7">
        <f>'[1]raw'!L322</f>
        <v>23</v>
      </c>
      <c r="M404" s="7">
        <f>'[1]raw'!M322</f>
        <v>21</v>
      </c>
      <c r="N404" s="7">
        <f>'[1]raw'!N322</f>
        <v>20</v>
      </c>
      <c r="O404" s="7">
        <f>'[1]raw'!O322</f>
        <v>12</v>
      </c>
      <c r="P404" s="7">
        <f>'[1]raw'!P322</f>
        <v>11</v>
      </c>
    </row>
    <row r="405" spans="1:16" ht="12">
      <c r="A405" s="5"/>
      <c r="B405" s="4" t="s">
        <v>24</v>
      </c>
      <c r="C405" s="7">
        <f t="shared" si="34"/>
        <v>291.25</v>
      </c>
      <c r="D405" s="8">
        <f t="shared" si="35"/>
        <v>16.953674508852774</v>
      </c>
      <c r="E405" s="7">
        <f>'[1]raw'!E323</f>
        <v>668</v>
      </c>
      <c r="F405" s="7">
        <f>'[1]raw'!F323</f>
        <v>581</v>
      </c>
      <c r="G405" s="7">
        <f>'[1]raw'!G323</f>
        <v>407</v>
      </c>
      <c r="H405" s="7">
        <f>'[1]raw'!H323</f>
        <v>387</v>
      </c>
      <c r="I405" s="7">
        <f>'[1]raw'!I323</f>
        <v>297</v>
      </c>
      <c r="J405" s="7">
        <f>'[1]raw'!J323</f>
        <v>181</v>
      </c>
      <c r="K405" s="7">
        <f>'[1]raw'!K323</f>
        <v>156</v>
      </c>
      <c r="L405" s="7">
        <f>'[1]raw'!L323</f>
        <v>139</v>
      </c>
      <c r="M405" s="7">
        <f>'[1]raw'!M323</f>
        <v>210</v>
      </c>
      <c r="N405" s="7">
        <f>'[1]raw'!N323</f>
        <v>204</v>
      </c>
      <c r="O405" s="7">
        <f>'[1]raw'!O323</f>
        <v>127</v>
      </c>
      <c r="P405" s="7">
        <f>'[1]raw'!P323</f>
        <v>138</v>
      </c>
    </row>
    <row r="406" spans="1:16" ht="12">
      <c r="A406" s="5"/>
      <c r="B406" s="5" t="s">
        <v>25</v>
      </c>
      <c r="C406" s="7">
        <f t="shared" si="34"/>
        <v>53.083333333333336</v>
      </c>
      <c r="D406" s="8">
        <f t="shared" si="35"/>
        <v>3.089983022071307</v>
      </c>
      <c r="E406" s="7">
        <f>'[1]raw'!E324</f>
        <v>103</v>
      </c>
      <c r="F406" s="7">
        <f>'[1]raw'!F324</f>
        <v>91</v>
      </c>
      <c r="G406" s="7">
        <f>'[1]raw'!G324</f>
        <v>78</v>
      </c>
      <c r="H406" s="7">
        <f>'[1]raw'!H324</f>
        <v>62</v>
      </c>
      <c r="I406" s="7">
        <f>'[1]raw'!I324</f>
        <v>60</v>
      </c>
      <c r="J406" s="7">
        <f>'[1]raw'!J324</f>
        <v>48</v>
      </c>
      <c r="K406" s="7">
        <f>'[1]raw'!K324</f>
        <v>40</v>
      </c>
      <c r="L406" s="7">
        <f>'[1]raw'!L324</f>
        <v>36</v>
      </c>
      <c r="M406" s="7">
        <f>'[1]raw'!M324</f>
        <v>37</v>
      </c>
      <c r="N406" s="7">
        <f>'[1]raw'!N324</f>
        <v>29</v>
      </c>
      <c r="O406" s="7">
        <f>'[1]raw'!O324</f>
        <v>28</v>
      </c>
      <c r="P406" s="7">
        <f>'[1]raw'!P324</f>
        <v>25</v>
      </c>
    </row>
    <row r="407" spans="1:16" ht="12">
      <c r="A407" s="5"/>
      <c r="B407" s="4" t="s">
        <v>26</v>
      </c>
      <c r="C407" s="7">
        <f>SUM(E407:P407)/12</f>
        <v>0</v>
      </c>
      <c r="D407" s="8">
        <f t="shared" si="35"/>
        <v>0</v>
      </c>
      <c r="E407" s="7">
        <f>'[1]raw'!E325</f>
        <v>0</v>
      </c>
      <c r="F407" s="7">
        <f>'[1]raw'!F325</f>
        <v>0</v>
      </c>
      <c r="G407" s="7">
        <f>'[1]raw'!G325</f>
        <v>0</v>
      </c>
      <c r="H407" s="7">
        <f>'[1]raw'!H325</f>
        <v>0</v>
      </c>
      <c r="I407" s="7">
        <f>'[1]raw'!I325</f>
        <v>0</v>
      </c>
      <c r="J407" s="7">
        <f>'[1]raw'!J325</f>
        <v>0</v>
      </c>
      <c r="K407" s="7">
        <f>'[1]raw'!K325</f>
        <v>0</v>
      </c>
      <c r="L407" s="7">
        <f>'[1]raw'!L325</f>
        <v>0</v>
      </c>
      <c r="M407" s="7">
        <f>'[1]raw'!M325</f>
        <v>0</v>
      </c>
      <c r="N407" s="7">
        <f>'[1]raw'!N325</f>
        <v>0</v>
      </c>
      <c r="O407" s="7">
        <f>'[1]raw'!O325</f>
        <v>0</v>
      </c>
      <c r="P407" s="7">
        <f>'[1]raw'!P325</f>
        <v>0</v>
      </c>
    </row>
    <row r="408" spans="1:16" ht="12">
      <c r="A408" s="5"/>
      <c r="B408" s="4" t="s">
        <v>27</v>
      </c>
      <c r="C408" s="7">
        <f t="shared" si="34"/>
        <v>260.1666666666667</v>
      </c>
      <c r="D408" s="8">
        <f t="shared" si="35"/>
        <v>15.144312393887946</v>
      </c>
      <c r="E408" s="7">
        <f>'[1]raw'!E326</f>
        <v>486</v>
      </c>
      <c r="F408" s="7">
        <f>'[1]raw'!F326</f>
        <v>414</v>
      </c>
      <c r="G408" s="7">
        <f>'[1]raw'!G326</f>
        <v>344</v>
      </c>
      <c r="H408" s="7">
        <f>'[1]raw'!H326</f>
        <v>304</v>
      </c>
      <c r="I408" s="7">
        <f>'[1]raw'!I326</f>
        <v>226</v>
      </c>
      <c r="J408" s="7">
        <f>'[1]raw'!J326</f>
        <v>206</v>
      </c>
      <c r="K408" s="7">
        <f>'[1]raw'!K326</f>
        <v>198</v>
      </c>
      <c r="L408" s="7">
        <f>'[1]raw'!L326</f>
        <v>180</v>
      </c>
      <c r="M408" s="7">
        <f>'[1]raw'!M326</f>
        <v>250</v>
      </c>
      <c r="N408" s="7">
        <f>'[1]raw'!N326</f>
        <v>211</v>
      </c>
      <c r="O408" s="7">
        <f>'[1]raw'!O326</f>
        <v>177</v>
      </c>
      <c r="P408" s="7">
        <f>'[1]raw'!P326</f>
        <v>126</v>
      </c>
    </row>
    <row r="409" spans="1:16" ht="12">
      <c r="A409" s="5" t="s">
        <v>28</v>
      </c>
      <c r="C409" s="23"/>
      <c r="D409" s="22"/>
      <c r="E409" s="7"/>
      <c r="F409" s="7"/>
      <c r="G409" s="7"/>
      <c r="H409" s="7"/>
      <c r="J409" s="7"/>
      <c r="K409" s="7"/>
      <c r="L409" s="7"/>
      <c r="M409" s="7"/>
      <c r="N409" s="7"/>
      <c r="O409" s="7"/>
      <c r="P409" s="7"/>
    </row>
    <row r="410" spans="1:16" ht="12">
      <c r="A410" s="5"/>
      <c r="B410" s="4" t="s">
        <v>29</v>
      </c>
      <c r="C410" s="7">
        <f t="shared" si="34"/>
        <v>40.333333333333336</v>
      </c>
      <c r="D410" s="8">
        <f t="shared" si="35"/>
        <v>2.3478049963618726</v>
      </c>
      <c r="E410" s="7">
        <f>'[1]raw'!E329</f>
        <v>103</v>
      </c>
      <c r="F410" s="7">
        <f>'[1]raw'!F329</f>
        <v>88</v>
      </c>
      <c r="G410" s="7">
        <f>'[1]raw'!G329</f>
        <v>66</v>
      </c>
      <c r="H410" s="7">
        <f>'[1]raw'!H329</f>
        <v>48</v>
      </c>
      <c r="I410" s="7">
        <f>'[1]raw'!I329</f>
        <v>44</v>
      </c>
      <c r="J410" s="7">
        <f>'[1]raw'!J329</f>
        <v>27</v>
      </c>
      <c r="K410" s="7">
        <f>'[1]raw'!K329</f>
        <v>22</v>
      </c>
      <c r="L410" s="7">
        <f>'[1]raw'!L329</f>
        <v>20</v>
      </c>
      <c r="M410" s="7">
        <f>'[1]raw'!M329</f>
        <v>21</v>
      </c>
      <c r="N410" s="7">
        <f>'[1]raw'!N329</f>
        <v>18</v>
      </c>
      <c r="O410" s="7">
        <f>'[1]raw'!O329</f>
        <v>12</v>
      </c>
      <c r="P410" s="7">
        <f>'[1]raw'!P329</f>
        <v>15</v>
      </c>
    </row>
    <row r="411" spans="1:16" ht="12">
      <c r="A411" s="5"/>
      <c r="B411" s="4" t="s">
        <v>30</v>
      </c>
      <c r="C411" s="7">
        <f t="shared" si="34"/>
        <v>71.25</v>
      </c>
      <c r="D411" s="8">
        <f t="shared" si="35"/>
        <v>4.147465437788019</v>
      </c>
      <c r="E411" s="7">
        <f>'[1]raw'!E330</f>
        <v>140</v>
      </c>
      <c r="F411" s="7">
        <f>'[1]raw'!F330</f>
        <v>117</v>
      </c>
      <c r="G411" s="7">
        <f>'[1]raw'!G330</f>
        <v>109</v>
      </c>
      <c r="H411" s="7">
        <f>'[1]raw'!H330</f>
        <v>100</v>
      </c>
      <c r="I411" s="7">
        <f>'[1]raw'!I330</f>
        <v>78</v>
      </c>
      <c r="J411" s="7">
        <f>'[1]raw'!J330</f>
        <v>56</v>
      </c>
      <c r="K411" s="7">
        <f>'[1]raw'!K330</f>
        <v>51</v>
      </c>
      <c r="L411" s="7">
        <f>'[1]raw'!L330</f>
        <v>45</v>
      </c>
      <c r="M411" s="7">
        <f>'[1]raw'!M330</f>
        <v>46</v>
      </c>
      <c r="N411" s="7">
        <f>'[1]raw'!N330</f>
        <v>44</v>
      </c>
      <c r="O411" s="7">
        <f>'[1]raw'!O330</f>
        <v>38</v>
      </c>
      <c r="P411" s="7">
        <f>'[1]raw'!P330</f>
        <v>31</v>
      </c>
    </row>
    <row r="412" spans="1:16" ht="12">
      <c r="A412" s="5"/>
      <c r="B412" s="4" t="s">
        <v>31</v>
      </c>
      <c r="C412" s="7">
        <f t="shared" si="34"/>
        <v>352.6666666666667</v>
      </c>
      <c r="D412" s="8">
        <f t="shared" si="35"/>
        <v>20.528741207858356</v>
      </c>
      <c r="E412" s="7">
        <f>'[1]raw'!E331</f>
        <v>632</v>
      </c>
      <c r="F412" s="7">
        <f>'[1]raw'!F331</f>
        <v>549</v>
      </c>
      <c r="G412" s="7">
        <f>'[1]raw'!G331</f>
        <v>452</v>
      </c>
      <c r="H412" s="7">
        <f>'[1]raw'!H331</f>
        <v>456</v>
      </c>
      <c r="I412" s="7">
        <f>'[1]raw'!I331</f>
        <v>380</v>
      </c>
      <c r="J412" s="7">
        <f>'[1]raw'!J331</f>
        <v>329</v>
      </c>
      <c r="K412" s="7">
        <f>'[1]raw'!K331</f>
        <v>314</v>
      </c>
      <c r="L412" s="7">
        <f>'[1]raw'!L331</f>
        <v>246</v>
      </c>
      <c r="M412" s="7">
        <f>'[1]raw'!M331</f>
        <v>279</v>
      </c>
      <c r="N412" s="7">
        <f>'[1]raw'!N331</f>
        <v>232</v>
      </c>
      <c r="O412" s="7">
        <f>'[1]raw'!O331</f>
        <v>191</v>
      </c>
      <c r="P412" s="7">
        <f>'[1]raw'!P331</f>
        <v>172</v>
      </c>
    </row>
    <row r="413" spans="1:16" ht="12">
      <c r="A413" s="5"/>
      <c r="B413" s="4" t="s">
        <v>32</v>
      </c>
      <c r="C413" s="7">
        <f t="shared" si="34"/>
        <v>414.8333333333333</v>
      </c>
      <c r="D413" s="8">
        <f t="shared" si="35"/>
        <v>24.147465437788014</v>
      </c>
      <c r="E413" s="7">
        <f>'[1]raw'!E332</f>
        <v>709</v>
      </c>
      <c r="F413" s="7">
        <f>'[1]raw'!F332</f>
        <v>616</v>
      </c>
      <c r="G413" s="7">
        <f>'[1]raw'!G332</f>
        <v>526</v>
      </c>
      <c r="H413" s="7">
        <f>'[1]raw'!H332</f>
        <v>496</v>
      </c>
      <c r="I413" s="7">
        <f>'[1]raw'!I332</f>
        <v>442</v>
      </c>
      <c r="J413" s="7">
        <f>'[1]raw'!J332</f>
        <v>388</v>
      </c>
      <c r="K413" s="7">
        <f>'[1]raw'!K332</f>
        <v>350</v>
      </c>
      <c r="L413" s="7">
        <f>'[1]raw'!L332</f>
        <v>316</v>
      </c>
      <c r="M413" s="7">
        <f>'[1]raw'!M332</f>
        <v>339</v>
      </c>
      <c r="N413" s="7">
        <f>'[1]raw'!N332</f>
        <v>310</v>
      </c>
      <c r="O413" s="7">
        <f>'[1]raw'!O332</f>
        <v>261</v>
      </c>
      <c r="P413" s="7">
        <f>'[1]raw'!P332</f>
        <v>225</v>
      </c>
    </row>
    <row r="414" spans="1:16" ht="12">
      <c r="A414" s="5"/>
      <c r="B414" s="4" t="s">
        <v>33</v>
      </c>
      <c r="C414" s="7">
        <f t="shared" si="34"/>
        <v>347.75</v>
      </c>
      <c r="D414" s="8">
        <f t="shared" si="35"/>
        <v>20.242541838467133</v>
      </c>
      <c r="E414" s="7">
        <f>'[1]raw'!E333</f>
        <v>588</v>
      </c>
      <c r="F414" s="7">
        <f>'[1]raw'!F333</f>
        <v>523</v>
      </c>
      <c r="G414" s="7">
        <f>'[1]raw'!G333</f>
        <v>456</v>
      </c>
      <c r="H414" s="7">
        <f>'[1]raw'!H333</f>
        <v>422</v>
      </c>
      <c r="I414" s="7">
        <f>'[1]raw'!I333</f>
        <v>373</v>
      </c>
      <c r="J414" s="7">
        <f>'[1]raw'!J333</f>
        <v>349</v>
      </c>
      <c r="K414" s="7">
        <f>'[1]raw'!K333</f>
        <v>323</v>
      </c>
      <c r="L414" s="7">
        <f>'[1]raw'!L333</f>
        <v>293</v>
      </c>
      <c r="M414" s="7">
        <f>'[1]raw'!M333</f>
        <v>276</v>
      </c>
      <c r="N414" s="7">
        <f>'[1]raw'!N333</f>
        <v>240</v>
      </c>
      <c r="O414" s="7">
        <f>'[1]raw'!O333</f>
        <v>161</v>
      </c>
      <c r="P414" s="7">
        <f>'[1]raw'!P333</f>
        <v>169</v>
      </c>
    </row>
    <row r="415" spans="1:16" ht="12">
      <c r="A415" s="5"/>
      <c r="B415" s="4" t="s">
        <v>34</v>
      </c>
      <c r="C415" s="7">
        <f t="shared" si="34"/>
        <v>334.25</v>
      </c>
      <c r="D415" s="8">
        <f t="shared" si="35"/>
        <v>19.456706281833615</v>
      </c>
      <c r="E415" s="7">
        <f>'[1]raw'!E334</f>
        <v>562</v>
      </c>
      <c r="F415" s="7">
        <f>'[1]raw'!F334</f>
        <v>505</v>
      </c>
      <c r="G415" s="7">
        <f>'[1]raw'!G334</f>
        <v>415</v>
      </c>
      <c r="H415" s="7">
        <f>'[1]raw'!H334</f>
        <v>385</v>
      </c>
      <c r="I415" s="7">
        <f>'[1]raw'!I334</f>
        <v>367</v>
      </c>
      <c r="J415" s="7">
        <f>'[1]raw'!J334</f>
        <v>329</v>
      </c>
      <c r="K415" s="7">
        <f>'[1]raw'!K334</f>
        <v>305</v>
      </c>
      <c r="L415" s="7">
        <f>'[1]raw'!L334</f>
        <v>259</v>
      </c>
      <c r="M415" s="7">
        <f>'[1]raw'!M334</f>
        <v>267</v>
      </c>
      <c r="N415" s="7">
        <f>'[1]raw'!N334</f>
        <v>248</v>
      </c>
      <c r="O415" s="7">
        <f>'[1]raw'!O334</f>
        <v>200</v>
      </c>
      <c r="P415" s="7">
        <f>'[1]raw'!P334</f>
        <v>169</v>
      </c>
    </row>
    <row r="416" spans="1:16" ht="12">
      <c r="A416" s="5"/>
      <c r="B416" s="4" t="s">
        <v>35</v>
      </c>
      <c r="C416" s="7">
        <f t="shared" si="34"/>
        <v>156.83333333333334</v>
      </c>
      <c r="D416" s="8">
        <f t="shared" si="35"/>
        <v>9.129274799902984</v>
      </c>
      <c r="E416" s="7">
        <f>'[1]raw'!E335</f>
        <v>266</v>
      </c>
      <c r="F416" s="7">
        <f>'[1]raw'!F335</f>
        <v>238</v>
      </c>
      <c r="G416" s="7">
        <f>'[1]raw'!G335</f>
        <v>195</v>
      </c>
      <c r="H416" s="7">
        <f>'[1]raw'!H335</f>
        <v>187</v>
      </c>
      <c r="I416" s="7">
        <f>'[1]raw'!I335</f>
        <v>159</v>
      </c>
      <c r="J416" s="7">
        <f>'[1]raw'!J335</f>
        <v>152</v>
      </c>
      <c r="K416" s="7">
        <f>'[1]raw'!K335</f>
        <v>143</v>
      </c>
      <c r="L416" s="7">
        <f>'[1]raw'!L335</f>
        <v>127</v>
      </c>
      <c r="M416" s="7">
        <f>'[1]raw'!M335</f>
        <v>115</v>
      </c>
      <c r="N416" s="7">
        <f>'[1]raw'!N335</f>
        <v>123</v>
      </c>
      <c r="O416" s="7">
        <f>'[1]raw'!O335</f>
        <v>89</v>
      </c>
      <c r="P416" s="7">
        <f>'[1]raw'!P335</f>
        <v>88</v>
      </c>
    </row>
    <row r="417" spans="1:16" ht="12">
      <c r="A417" s="5"/>
      <c r="D417" s="14"/>
      <c r="E417" s="7"/>
      <c r="F417" s="7"/>
      <c r="G417" s="7"/>
      <c r="H417" s="7"/>
      <c r="J417" s="7"/>
      <c r="K417" s="7"/>
      <c r="L417" s="7"/>
      <c r="M417" s="7"/>
      <c r="N417" s="7"/>
      <c r="O417" s="7"/>
      <c r="P417" s="7"/>
    </row>
    <row r="418" spans="1:9" ht="12">
      <c r="A418" s="5" t="s">
        <v>76</v>
      </c>
      <c r="D418" s="14"/>
      <c r="I418" s="3"/>
    </row>
    <row r="419" spans="1:9" ht="12">
      <c r="A419" s="5"/>
      <c r="D419" s="14"/>
      <c r="I419" s="3"/>
    </row>
    <row r="420" spans="1:16" ht="12">
      <c r="A420" s="1" t="str">
        <f>A1</f>
        <v>CHARACTERISTICS OF THE INSURED UNEMPLOYED -- 2021</v>
      </c>
      <c r="B420" s="2"/>
      <c r="C420" s="13"/>
      <c r="D420" s="14"/>
      <c r="H420" s="11" t="s">
        <v>98</v>
      </c>
      <c r="I420" s="11"/>
      <c r="J420" s="11"/>
      <c r="K420" s="11"/>
      <c r="L420" s="11"/>
      <c r="M420" s="11"/>
      <c r="N420" s="11"/>
      <c r="O420" s="11"/>
      <c r="P420" s="11"/>
    </row>
    <row r="421" spans="1:9" ht="12">
      <c r="A421" s="1"/>
      <c r="B421" s="2"/>
      <c r="C421" s="13"/>
      <c r="D421" s="14"/>
      <c r="I421" s="3"/>
    </row>
    <row r="422" spans="1:9" ht="12">
      <c r="A422" s="5"/>
      <c r="C422" s="12" t="s">
        <v>107</v>
      </c>
      <c r="D422" s="8" t="s">
        <v>105</v>
      </c>
      <c r="I422" s="3"/>
    </row>
    <row r="423" spans="1:16" ht="12">
      <c r="A423" s="5"/>
      <c r="C423" s="12" t="s">
        <v>106</v>
      </c>
      <c r="D423" s="8" t="s">
        <v>0</v>
      </c>
      <c r="E423" s="7" t="str">
        <f aca="true" t="shared" si="36" ref="E423:J423">E6</f>
        <v>JAN</v>
      </c>
      <c r="F423" s="7" t="str">
        <f t="shared" si="36"/>
        <v>FEB</v>
      </c>
      <c r="G423" s="7" t="str">
        <f t="shared" si="36"/>
        <v>MAR</v>
      </c>
      <c r="H423" s="7" t="str">
        <f t="shared" si="36"/>
        <v>APR</v>
      </c>
      <c r="I423" s="7" t="str">
        <f t="shared" si="36"/>
        <v>MAY</v>
      </c>
      <c r="J423" s="7" t="str">
        <f t="shared" si="36"/>
        <v>JUN</v>
      </c>
      <c r="K423" s="7" t="str">
        <f aca="true" t="shared" si="37" ref="K423:P423">K6</f>
        <v>JUL</v>
      </c>
      <c r="L423" s="7" t="str">
        <f t="shared" si="37"/>
        <v>AUG</v>
      </c>
      <c r="M423" s="7" t="str">
        <f t="shared" si="37"/>
        <v>SEP</v>
      </c>
      <c r="N423" s="7" t="str">
        <f t="shared" si="37"/>
        <v>OCT</v>
      </c>
      <c r="O423" s="7" t="str">
        <f t="shared" si="37"/>
        <v>NOV</v>
      </c>
      <c r="P423" s="7" t="str">
        <f t="shared" si="37"/>
        <v>DEC</v>
      </c>
    </row>
    <row r="424" spans="1:9" ht="12">
      <c r="A424" s="5" t="s">
        <v>36</v>
      </c>
      <c r="C424" s="23"/>
      <c r="D424" s="22"/>
      <c r="I424" s="3"/>
    </row>
    <row r="425" spans="1:16" ht="12">
      <c r="A425" s="5"/>
      <c r="B425" s="4" t="s">
        <v>37</v>
      </c>
      <c r="C425" s="7">
        <f>SUM(E425:P425)/12</f>
        <v>641.4166666666666</v>
      </c>
      <c r="D425" s="8">
        <f aca="true" t="shared" si="38" ref="D425:D463">(C425/$C$380)*100</f>
        <v>37.33689061363085</v>
      </c>
      <c r="E425" s="7">
        <f>'[1]raw'!E343</f>
        <v>1058</v>
      </c>
      <c r="F425" s="7">
        <f>'[1]raw'!F343</f>
        <v>895</v>
      </c>
      <c r="G425" s="7">
        <f>'[1]raw'!G343</f>
        <v>737</v>
      </c>
      <c r="H425" s="7">
        <f>'[1]raw'!H343</f>
        <v>997</v>
      </c>
      <c r="I425" s="7">
        <f>'[1]raw'!I343</f>
        <v>638</v>
      </c>
      <c r="J425" s="7">
        <f>'[1]raw'!J343</f>
        <v>523</v>
      </c>
      <c r="K425" s="7">
        <f>'[1]raw'!K343</f>
        <v>472</v>
      </c>
      <c r="L425" s="7">
        <f>'[1]raw'!L343</f>
        <v>442</v>
      </c>
      <c r="M425" s="7">
        <f>'[1]raw'!M343</f>
        <v>695</v>
      </c>
      <c r="N425" s="7">
        <f>'[1]raw'!N343</f>
        <v>513</v>
      </c>
      <c r="O425" s="7">
        <f>'[1]raw'!O343</f>
        <v>355</v>
      </c>
      <c r="P425" s="7">
        <f>'[1]raw'!P343</f>
        <v>372</v>
      </c>
    </row>
    <row r="426" spans="1:16" ht="12">
      <c r="A426" s="5"/>
      <c r="B426" s="4" t="s">
        <v>38</v>
      </c>
      <c r="C426" s="7">
        <f aca="true" t="shared" si="39" ref="C426:C463">SUM(E426:P426)/12</f>
        <v>571.25</v>
      </c>
      <c r="D426" s="8">
        <f t="shared" si="38"/>
        <v>33.25248605384429</v>
      </c>
      <c r="E426" s="7">
        <f>'[1]raw'!E344</f>
        <v>833</v>
      </c>
      <c r="F426" s="7">
        <f>'[1]raw'!F344</f>
        <v>777</v>
      </c>
      <c r="G426" s="7">
        <f>'[1]raw'!G344</f>
        <v>735</v>
      </c>
      <c r="H426" s="7">
        <f>'[1]raw'!H344</f>
        <v>662</v>
      </c>
      <c r="I426" s="7">
        <f>'[1]raw'!I344</f>
        <v>848</v>
      </c>
      <c r="J426" s="7">
        <f>'[1]raw'!J344</f>
        <v>791</v>
      </c>
      <c r="K426" s="7">
        <f>'[1]raw'!K344</f>
        <v>527</v>
      </c>
      <c r="L426" s="7">
        <f>'[1]raw'!L344</f>
        <v>346</v>
      </c>
      <c r="M426" s="7">
        <f>'[1]raw'!M344</f>
        <v>266</v>
      </c>
      <c r="N426" s="7">
        <f>'[1]raw'!N344</f>
        <v>428</v>
      </c>
      <c r="O426" s="7">
        <f>'[1]raw'!O344</f>
        <v>390</v>
      </c>
      <c r="P426" s="7">
        <f>'[1]raw'!P344</f>
        <v>252</v>
      </c>
    </row>
    <row r="427" spans="1:16" ht="12">
      <c r="A427" s="5"/>
      <c r="B427" s="4" t="s">
        <v>39</v>
      </c>
      <c r="C427" s="7">
        <f t="shared" si="39"/>
        <v>505.25</v>
      </c>
      <c r="D427" s="8">
        <f t="shared" si="38"/>
        <v>29.41062333252486</v>
      </c>
      <c r="E427" s="7">
        <f>'[1]raw'!E345</f>
        <v>1109</v>
      </c>
      <c r="F427" s="7">
        <f>'[1]raw'!F345</f>
        <v>964</v>
      </c>
      <c r="G427" s="7">
        <f>'[1]raw'!G345</f>
        <v>747</v>
      </c>
      <c r="H427" s="7">
        <f>'[1]raw'!H345</f>
        <v>435</v>
      </c>
      <c r="I427" s="7">
        <f>'[1]raw'!I345</f>
        <v>357</v>
      </c>
      <c r="J427" s="7">
        <f>'[1]raw'!J345</f>
        <v>316</v>
      </c>
      <c r="K427" s="7">
        <f>'[1]raw'!K345</f>
        <v>509</v>
      </c>
      <c r="L427" s="7">
        <f>'[1]raw'!L345</f>
        <v>518</v>
      </c>
      <c r="M427" s="7">
        <f>'[1]raw'!M345</f>
        <v>382</v>
      </c>
      <c r="N427" s="7">
        <f>'[1]raw'!N345</f>
        <v>274</v>
      </c>
      <c r="O427" s="7">
        <f>'[1]raw'!O345</f>
        <v>207</v>
      </c>
      <c r="P427" s="7">
        <f>'[1]raw'!P345</f>
        <v>245</v>
      </c>
    </row>
    <row r="428" spans="1:16" ht="12">
      <c r="A428" s="5" t="s">
        <v>40</v>
      </c>
      <c r="B428" s="5"/>
      <c r="C428" s="23"/>
      <c r="D428" s="22"/>
      <c r="E428" s="7"/>
      <c r="F428" s="7"/>
      <c r="G428" s="7"/>
      <c r="H428" s="7"/>
      <c r="J428" s="7"/>
      <c r="K428" s="7"/>
      <c r="L428" s="7"/>
      <c r="M428" s="7"/>
      <c r="N428" s="7"/>
      <c r="O428" s="7"/>
      <c r="P428" s="7"/>
    </row>
    <row r="429" spans="1:16" ht="12">
      <c r="A429" s="5"/>
      <c r="B429" s="5" t="s">
        <v>41</v>
      </c>
      <c r="C429" s="7">
        <f t="shared" si="39"/>
        <v>36.833333333333336</v>
      </c>
      <c r="D429" s="8">
        <f t="shared" si="38"/>
        <v>2.1440698520494785</v>
      </c>
      <c r="E429" s="7">
        <f>'[1]raw'!E348</f>
        <v>55</v>
      </c>
      <c r="F429" s="7">
        <f>'[1]raw'!F348</f>
        <v>38</v>
      </c>
      <c r="G429" s="7">
        <f>'[1]raw'!G348</f>
        <v>32</v>
      </c>
      <c r="H429" s="7">
        <f>'[1]raw'!H348</f>
        <v>33</v>
      </c>
      <c r="I429" s="7">
        <f>'[1]raw'!I348</f>
        <v>29</v>
      </c>
      <c r="J429" s="7">
        <f>'[1]raw'!J348</f>
        <v>26</v>
      </c>
      <c r="K429" s="7">
        <f>'[1]raw'!K348</f>
        <v>23</v>
      </c>
      <c r="L429" s="7">
        <f>'[1]raw'!L348</f>
        <v>23</v>
      </c>
      <c r="M429" s="7">
        <f>'[1]raw'!M348</f>
        <v>41</v>
      </c>
      <c r="N429" s="7">
        <f>'[1]raw'!N348</f>
        <v>54</v>
      </c>
      <c r="O429" s="7">
        <f>'[1]raw'!O348</f>
        <v>44</v>
      </c>
      <c r="P429" s="7">
        <f>'[1]raw'!P348</f>
        <v>44</v>
      </c>
    </row>
    <row r="430" spans="1:16" ht="12">
      <c r="A430" s="5"/>
      <c r="B430" s="5" t="s">
        <v>42</v>
      </c>
      <c r="C430" s="7">
        <f t="shared" si="39"/>
        <v>10.166666666666666</v>
      </c>
      <c r="D430" s="8">
        <f t="shared" si="38"/>
        <v>0.5918020858598108</v>
      </c>
      <c r="E430" s="7">
        <f>'[1]raw'!E349</f>
        <v>15</v>
      </c>
      <c r="F430" s="7">
        <f>'[1]raw'!F349</f>
        <v>12</v>
      </c>
      <c r="G430" s="7">
        <f>'[1]raw'!G349</f>
        <v>8</v>
      </c>
      <c r="H430" s="7">
        <f>'[1]raw'!H349</f>
        <v>7</v>
      </c>
      <c r="I430" s="7">
        <f>'[1]raw'!I349</f>
        <v>11</v>
      </c>
      <c r="J430" s="7">
        <f>'[1]raw'!J349</f>
        <v>6</v>
      </c>
      <c r="K430" s="7">
        <f>'[1]raw'!K349</f>
        <v>7</v>
      </c>
      <c r="L430" s="7">
        <f>'[1]raw'!L349</f>
        <v>10</v>
      </c>
      <c r="M430" s="7">
        <f>'[1]raw'!M349</f>
        <v>12</v>
      </c>
      <c r="N430" s="7">
        <f>'[1]raw'!N349</f>
        <v>17</v>
      </c>
      <c r="O430" s="7">
        <f>'[1]raw'!O349</f>
        <v>12</v>
      </c>
      <c r="P430" s="7">
        <f>'[1]raw'!P349</f>
        <v>5</v>
      </c>
    </row>
    <row r="431" spans="1:16" ht="12">
      <c r="A431" s="5"/>
      <c r="B431" s="5" t="s">
        <v>43</v>
      </c>
      <c r="C431" s="7">
        <f t="shared" si="39"/>
        <v>2.8333333333333335</v>
      </c>
      <c r="D431" s="8">
        <f t="shared" si="38"/>
        <v>0.1649284501576522</v>
      </c>
      <c r="E431" s="7">
        <f>'[1]raw'!E350</f>
        <v>4</v>
      </c>
      <c r="F431" s="7">
        <f>'[1]raw'!F350</f>
        <v>3</v>
      </c>
      <c r="G431" s="7">
        <f>'[1]raw'!G350</f>
        <v>3</v>
      </c>
      <c r="H431" s="7">
        <f>'[1]raw'!H350</f>
        <v>2</v>
      </c>
      <c r="I431" s="7">
        <f>'[1]raw'!I350</f>
        <v>0</v>
      </c>
      <c r="J431" s="7">
        <f>'[1]raw'!J350</f>
        <v>0</v>
      </c>
      <c r="K431" s="7">
        <f>'[1]raw'!K350</f>
        <v>0</v>
      </c>
      <c r="L431" s="7">
        <f>'[1]raw'!L350</f>
        <v>0</v>
      </c>
      <c r="M431" s="7">
        <f>'[1]raw'!M350</f>
        <v>2</v>
      </c>
      <c r="N431" s="7">
        <f>'[1]raw'!N350</f>
        <v>6</v>
      </c>
      <c r="O431" s="7">
        <f>'[1]raw'!O350</f>
        <v>5</v>
      </c>
      <c r="P431" s="7">
        <f>'[1]raw'!P350</f>
        <v>9</v>
      </c>
    </row>
    <row r="432" spans="1:16" ht="12">
      <c r="A432" s="5"/>
      <c r="B432" s="5" t="s">
        <v>44</v>
      </c>
      <c r="C432" s="7">
        <f t="shared" si="39"/>
        <v>1.6666666666666667</v>
      </c>
      <c r="D432" s="8">
        <f t="shared" si="38"/>
        <v>0.09701673538685424</v>
      </c>
      <c r="E432" s="7">
        <f>'[1]raw'!E351</f>
        <v>5</v>
      </c>
      <c r="F432" s="7">
        <f>'[1]raw'!F351</f>
        <v>3</v>
      </c>
      <c r="G432" s="7">
        <f>'[1]raw'!G351</f>
        <v>2</v>
      </c>
      <c r="H432" s="7">
        <f>'[1]raw'!H351</f>
        <v>1</v>
      </c>
      <c r="I432" s="7">
        <f>'[1]raw'!I351</f>
        <v>0</v>
      </c>
      <c r="J432" s="7">
        <f>'[1]raw'!J351</f>
        <v>0</v>
      </c>
      <c r="K432" s="7">
        <f>'[1]raw'!K351</f>
        <v>0</v>
      </c>
      <c r="L432" s="7">
        <f>'[1]raw'!L351</f>
        <v>0</v>
      </c>
      <c r="M432" s="7">
        <f>'[1]raw'!M351</f>
        <v>4</v>
      </c>
      <c r="N432" s="7">
        <f>'[1]raw'!N351</f>
        <v>3</v>
      </c>
      <c r="O432" s="7">
        <f>'[1]raw'!O351</f>
        <v>0</v>
      </c>
      <c r="P432" s="7">
        <f>'[1]raw'!P351</f>
        <v>2</v>
      </c>
    </row>
    <row r="433" spans="1:16" ht="12">
      <c r="A433" s="5"/>
      <c r="B433" s="5" t="s">
        <v>45</v>
      </c>
      <c r="C433" s="7">
        <f t="shared" si="39"/>
        <v>2.3333333333333335</v>
      </c>
      <c r="D433" s="8">
        <f t="shared" si="38"/>
        <v>0.13582342954159593</v>
      </c>
      <c r="E433" s="7">
        <f>'[1]raw'!E352</f>
        <v>7</v>
      </c>
      <c r="F433" s="7">
        <f>'[1]raw'!F352</f>
        <v>3</v>
      </c>
      <c r="G433" s="7">
        <f>'[1]raw'!G352</f>
        <v>2</v>
      </c>
      <c r="H433" s="7">
        <f>'[1]raw'!H352</f>
        <v>1</v>
      </c>
      <c r="I433" s="7">
        <f>'[1]raw'!I352</f>
        <v>2</v>
      </c>
      <c r="J433" s="7">
        <f>'[1]raw'!J352</f>
        <v>1</v>
      </c>
      <c r="K433" s="7">
        <f>'[1]raw'!K352</f>
        <v>1</v>
      </c>
      <c r="L433" s="7">
        <f>'[1]raw'!L352</f>
        <v>2</v>
      </c>
      <c r="M433" s="7">
        <f>'[1]raw'!M352</f>
        <v>2</v>
      </c>
      <c r="N433" s="7">
        <f>'[1]raw'!N352</f>
        <v>3</v>
      </c>
      <c r="O433" s="7">
        <f>'[1]raw'!O352</f>
        <v>2</v>
      </c>
      <c r="P433" s="7">
        <f>'[1]raw'!P352</f>
        <v>2</v>
      </c>
    </row>
    <row r="434" spans="1:16" ht="12">
      <c r="A434" s="5"/>
      <c r="B434" s="5" t="s">
        <v>46</v>
      </c>
      <c r="C434" s="7">
        <f t="shared" si="39"/>
        <v>3.5</v>
      </c>
      <c r="D434" s="8">
        <f t="shared" si="38"/>
        <v>0.20373514431239387</v>
      </c>
      <c r="E434" s="7">
        <f>'[1]raw'!E353</f>
        <v>4</v>
      </c>
      <c r="F434" s="7">
        <f>'[1]raw'!F353</f>
        <v>4</v>
      </c>
      <c r="G434" s="7">
        <f>'[1]raw'!G353</f>
        <v>3</v>
      </c>
      <c r="H434" s="7">
        <f>'[1]raw'!H353</f>
        <v>2</v>
      </c>
      <c r="I434" s="7">
        <f>'[1]raw'!I353</f>
        <v>1</v>
      </c>
      <c r="J434" s="7">
        <f>'[1]raw'!J353</f>
        <v>2</v>
      </c>
      <c r="K434" s="7">
        <f>'[1]raw'!K353</f>
        <v>1</v>
      </c>
      <c r="L434" s="7">
        <f>'[1]raw'!L353</f>
        <v>2</v>
      </c>
      <c r="M434" s="7">
        <f>'[1]raw'!M353</f>
        <v>4</v>
      </c>
      <c r="N434" s="7">
        <f>'[1]raw'!N353</f>
        <v>6</v>
      </c>
      <c r="O434" s="7">
        <f>'[1]raw'!O353</f>
        <v>7</v>
      </c>
      <c r="P434" s="7">
        <f>'[1]raw'!P353</f>
        <v>6</v>
      </c>
    </row>
    <row r="435" spans="1:16" ht="12">
      <c r="A435" s="5"/>
      <c r="B435" s="5" t="s">
        <v>47</v>
      </c>
      <c r="C435" s="7">
        <f t="shared" si="39"/>
        <v>1.3333333333333333</v>
      </c>
      <c r="D435" s="8">
        <f t="shared" si="38"/>
        <v>0.07761338830948339</v>
      </c>
      <c r="E435" s="7">
        <f>'[1]raw'!E354</f>
        <v>1</v>
      </c>
      <c r="F435" s="7">
        <f>'[1]raw'!F354</f>
        <v>2</v>
      </c>
      <c r="G435" s="7">
        <f>'[1]raw'!G354</f>
        <v>2</v>
      </c>
      <c r="H435" s="7">
        <f>'[1]raw'!H354</f>
        <v>1</v>
      </c>
      <c r="I435" s="7">
        <f>'[1]raw'!I354</f>
        <v>1</v>
      </c>
      <c r="J435" s="7">
        <f>'[1]raw'!J354</f>
        <v>1</v>
      </c>
      <c r="K435" s="7">
        <f>'[1]raw'!K354</f>
        <v>1</v>
      </c>
      <c r="L435" s="7">
        <f>'[1]raw'!L354</f>
        <v>1</v>
      </c>
      <c r="M435" s="7">
        <f>'[1]raw'!M354</f>
        <v>1</v>
      </c>
      <c r="N435" s="7">
        <f>'[1]raw'!N354</f>
        <v>2</v>
      </c>
      <c r="O435" s="7">
        <f>'[1]raw'!O354</f>
        <v>1</v>
      </c>
      <c r="P435" s="7">
        <f>'[1]raw'!P354</f>
        <v>2</v>
      </c>
    </row>
    <row r="436" spans="1:16" ht="12">
      <c r="A436" s="5"/>
      <c r="B436" s="5" t="s">
        <v>48</v>
      </c>
      <c r="C436" s="7">
        <f t="shared" si="39"/>
        <v>9.166666666666666</v>
      </c>
      <c r="D436" s="8">
        <f t="shared" si="38"/>
        <v>0.5335920446276983</v>
      </c>
      <c r="E436" s="7">
        <f>'[1]raw'!E355</f>
        <v>8</v>
      </c>
      <c r="F436" s="7">
        <f>'[1]raw'!F355</f>
        <v>9</v>
      </c>
      <c r="G436" s="7">
        <f>'[1]raw'!G355</f>
        <v>9</v>
      </c>
      <c r="H436" s="7">
        <f>'[1]raw'!H355</f>
        <v>6</v>
      </c>
      <c r="I436" s="7">
        <f>'[1]raw'!I355</f>
        <v>9</v>
      </c>
      <c r="J436" s="7">
        <f>'[1]raw'!J355</f>
        <v>7</v>
      </c>
      <c r="K436" s="7">
        <f>'[1]raw'!K355</f>
        <v>13</v>
      </c>
      <c r="L436" s="7">
        <f>'[1]raw'!L355</f>
        <v>12</v>
      </c>
      <c r="M436" s="7">
        <f>'[1]raw'!M355</f>
        <v>7</v>
      </c>
      <c r="N436" s="7">
        <f>'[1]raw'!N355</f>
        <v>14</v>
      </c>
      <c r="O436" s="7">
        <f>'[1]raw'!O355</f>
        <v>7</v>
      </c>
      <c r="P436" s="7">
        <f>'[1]raw'!P355</f>
        <v>9</v>
      </c>
    </row>
    <row r="437" spans="1:16" ht="12">
      <c r="A437" s="5"/>
      <c r="B437" s="4" t="s">
        <v>49</v>
      </c>
      <c r="C437" s="7">
        <f t="shared" si="39"/>
        <v>14.5</v>
      </c>
      <c r="D437" s="8">
        <f t="shared" si="38"/>
        <v>0.8440455978656318</v>
      </c>
      <c r="E437" s="7">
        <f>'[1]raw'!E356</f>
        <v>17</v>
      </c>
      <c r="F437" s="7">
        <f>'[1]raw'!F356</f>
        <v>11</v>
      </c>
      <c r="G437" s="7">
        <f>'[1]raw'!G356</f>
        <v>10</v>
      </c>
      <c r="H437" s="7">
        <f>'[1]raw'!H356</f>
        <v>15</v>
      </c>
      <c r="I437" s="7">
        <f>'[1]raw'!I356</f>
        <v>14</v>
      </c>
      <c r="J437" s="7">
        <f>'[1]raw'!J356</f>
        <v>14</v>
      </c>
      <c r="K437" s="7">
        <f>'[1]raw'!K356</f>
        <v>14</v>
      </c>
      <c r="L437" s="7">
        <f>'[1]raw'!L356</f>
        <v>17</v>
      </c>
      <c r="M437" s="7">
        <f>'[1]raw'!M356</f>
        <v>15</v>
      </c>
      <c r="N437" s="7">
        <f>'[1]raw'!N356</f>
        <v>16</v>
      </c>
      <c r="O437" s="7">
        <f>'[1]raw'!O356</f>
        <v>17</v>
      </c>
      <c r="P437" s="7">
        <f>'[1]raw'!P356</f>
        <v>14</v>
      </c>
    </row>
    <row r="438" spans="1:16" ht="12">
      <c r="A438" s="5"/>
      <c r="B438" s="5" t="s">
        <v>50</v>
      </c>
      <c r="C438" s="7">
        <f t="shared" si="39"/>
        <v>10.833333333333334</v>
      </c>
      <c r="D438" s="8">
        <f t="shared" si="38"/>
        <v>0.6306087800145526</v>
      </c>
      <c r="E438" s="7">
        <f>'[1]raw'!E357</f>
        <v>10</v>
      </c>
      <c r="F438" s="7">
        <f>'[1]raw'!F357</f>
        <v>11</v>
      </c>
      <c r="G438" s="7">
        <f>'[1]raw'!G357</f>
        <v>9</v>
      </c>
      <c r="H438" s="7">
        <f>'[1]raw'!H357</f>
        <v>17</v>
      </c>
      <c r="I438" s="7">
        <f>'[1]raw'!I357</f>
        <v>12</v>
      </c>
      <c r="J438" s="7">
        <f>'[1]raw'!J357</f>
        <v>9</v>
      </c>
      <c r="K438" s="7">
        <f>'[1]raw'!K357</f>
        <v>15</v>
      </c>
      <c r="L438" s="7">
        <f>'[1]raw'!L357</f>
        <v>7</v>
      </c>
      <c r="M438" s="7">
        <f>'[1]raw'!M357</f>
        <v>11</v>
      </c>
      <c r="N438" s="7">
        <f>'[1]raw'!N357</f>
        <v>11</v>
      </c>
      <c r="O438" s="7">
        <f>'[1]raw'!O357</f>
        <v>10</v>
      </c>
      <c r="P438" s="7">
        <f>'[1]raw'!P357</f>
        <v>8</v>
      </c>
    </row>
    <row r="439" spans="1:16" ht="12">
      <c r="A439" s="5"/>
      <c r="B439" s="4" t="s">
        <v>51</v>
      </c>
      <c r="C439" s="7">
        <f t="shared" si="39"/>
        <v>11.666666666666666</v>
      </c>
      <c r="D439" s="8">
        <f t="shared" si="38"/>
        <v>0.6791171477079795</v>
      </c>
      <c r="E439" s="7">
        <f>'[1]raw'!E358</f>
        <v>11</v>
      </c>
      <c r="F439" s="7">
        <f>'[1]raw'!F358</f>
        <v>11</v>
      </c>
      <c r="G439" s="7">
        <f>'[1]raw'!G358</f>
        <v>8</v>
      </c>
      <c r="H439" s="7">
        <f>'[1]raw'!H358</f>
        <v>18</v>
      </c>
      <c r="I439" s="7">
        <f>'[1]raw'!I358</f>
        <v>20</v>
      </c>
      <c r="J439" s="7">
        <f>'[1]raw'!J358</f>
        <v>13</v>
      </c>
      <c r="K439" s="7">
        <f>'[1]raw'!K358</f>
        <v>10</v>
      </c>
      <c r="L439" s="7">
        <f>'[1]raw'!L358</f>
        <v>14</v>
      </c>
      <c r="M439" s="7">
        <f>'[1]raw'!M358</f>
        <v>11</v>
      </c>
      <c r="N439" s="7">
        <f>'[1]raw'!N358</f>
        <v>9</v>
      </c>
      <c r="O439" s="7">
        <f>'[1]raw'!O358</f>
        <v>11</v>
      </c>
      <c r="P439" s="7">
        <f>'[1]raw'!P358</f>
        <v>4</v>
      </c>
    </row>
    <row r="440" spans="2:16" ht="12">
      <c r="B440" s="4" t="s">
        <v>52</v>
      </c>
      <c r="C440" s="7">
        <f t="shared" si="39"/>
        <v>7.75</v>
      </c>
      <c r="D440" s="8">
        <f t="shared" si="38"/>
        <v>0.4511278195488721</v>
      </c>
      <c r="E440" s="7">
        <f>'[1]raw'!E359</f>
        <v>10</v>
      </c>
      <c r="F440" s="7">
        <f>'[1]raw'!F359</f>
        <v>8</v>
      </c>
      <c r="G440" s="7">
        <f>'[1]raw'!G359</f>
        <v>5</v>
      </c>
      <c r="H440" s="7">
        <f>'[1]raw'!H359</f>
        <v>4</v>
      </c>
      <c r="I440" s="7">
        <f>'[1]raw'!I359</f>
        <v>4</v>
      </c>
      <c r="J440" s="7">
        <f>'[1]raw'!J359</f>
        <v>3</v>
      </c>
      <c r="K440" s="7">
        <f>'[1]raw'!K359</f>
        <v>2</v>
      </c>
      <c r="L440" s="7">
        <f>'[1]raw'!L359</f>
        <v>4</v>
      </c>
      <c r="M440" s="7">
        <f>'[1]raw'!M359</f>
        <v>12</v>
      </c>
      <c r="N440" s="7">
        <f>'[1]raw'!N359</f>
        <v>16</v>
      </c>
      <c r="O440" s="7">
        <f>'[1]raw'!O359</f>
        <v>13</v>
      </c>
      <c r="P440" s="7">
        <f>'[1]raw'!P359</f>
        <v>12</v>
      </c>
    </row>
    <row r="441" spans="2:16" ht="12">
      <c r="B441" s="4" t="s">
        <v>53</v>
      </c>
      <c r="C441" s="7">
        <f t="shared" si="39"/>
        <v>93.83333333333333</v>
      </c>
      <c r="D441" s="8">
        <f t="shared" si="38"/>
        <v>5.462042202279893</v>
      </c>
      <c r="E441" s="7">
        <f>'[1]raw'!E360</f>
        <v>135</v>
      </c>
      <c r="F441" s="7">
        <f>'[1]raw'!F360</f>
        <v>110</v>
      </c>
      <c r="G441" s="7">
        <f>'[1]raw'!G360</f>
        <v>90</v>
      </c>
      <c r="H441" s="7">
        <f>'[1]raw'!H360</f>
        <v>126</v>
      </c>
      <c r="I441" s="7">
        <f>'[1]raw'!I360</f>
        <v>93</v>
      </c>
      <c r="J441" s="7">
        <f>'[1]raw'!J360</f>
        <v>69</v>
      </c>
      <c r="K441" s="7">
        <f>'[1]raw'!K360</f>
        <v>58</v>
      </c>
      <c r="L441" s="7">
        <f>'[1]raw'!L360</f>
        <v>46</v>
      </c>
      <c r="M441" s="7">
        <f>'[1]raw'!M360</f>
        <v>89</v>
      </c>
      <c r="N441" s="7">
        <f>'[1]raw'!N360</f>
        <v>121</v>
      </c>
      <c r="O441" s="7">
        <f>'[1]raw'!O360</f>
        <v>85</v>
      </c>
      <c r="P441" s="7">
        <f>'[1]raw'!P360</f>
        <v>104</v>
      </c>
    </row>
    <row r="442" spans="2:16" ht="12">
      <c r="B442" s="4" t="s">
        <v>54</v>
      </c>
      <c r="C442" s="7">
        <f t="shared" si="39"/>
        <v>37.083333333333336</v>
      </c>
      <c r="D442" s="8">
        <f t="shared" si="38"/>
        <v>2.158622362357507</v>
      </c>
      <c r="E442" s="7">
        <f>'[1]raw'!E361</f>
        <v>95</v>
      </c>
      <c r="F442" s="7">
        <f>'[1]raw'!F361</f>
        <v>89</v>
      </c>
      <c r="G442" s="7">
        <f>'[1]raw'!G361</f>
        <v>72</v>
      </c>
      <c r="H442" s="7">
        <f>'[1]raw'!H361</f>
        <v>45</v>
      </c>
      <c r="I442" s="7">
        <f>'[1]raw'!I361</f>
        <v>26</v>
      </c>
      <c r="J442" s="7">
        <f>'[1]raw'!J361</f>
        <v>14</v>
      </c>
      <c r="K442" s="7">
        <f>'[1]raw'!K361</f>
        <v>10</v>
      </c>
      <c r="L442" s="7">
        <f>'[1]raw'!L361</f>
        <v>9</v>
      </c>
      <c r="M442" s="7">
        <f>'[1]raw'!M361</f>
        <v>19</v>
      </c>
      <c r="N442" s="7">
        <f>'[1]raw'!N361</f>
        <v>31</v>
      </c>
      <c r="O442" s="7">
        <f>'[1]raw'!O361</f>
        <v>23</v>
      </c>
      <c r="P442" s="7">
        <f>'[1]raw'!P361</f>
        <v>12</v>
      </c>
    </row>
    <row r="443" spans="2:16" ht="12">
      <c r="B443" s="4" t="s">
        <v>55</v>
      </c>
      <c r="C443" s="7">
        <f t="shared" si="39"/>
        <v>20.25</v>
      </c>
      <c r="D443" s="8">
        <f t="shared" si="38"/>
        <v>1.1787533349502788</v>
      </c>
      <c r="E443" s="7">
        <f>'[1]raw'!E362</f>
        <v>31</v>
      </c>
      <c r="F443" s="7">
        <f>'[1]raw'!F362</f>
        <v>30</v>
      </c>
      <c r="G443" s="7">
        <f>'[1]raw'!G362</f>
        <v>14</v>
      </c>
      <c r="H443" s="7">
        <f>'[1]raw'!H362</f>
        <v>24</v>
      </c>
      <c r="I443" s="7">
        <f>'[1]raw'!I362</f>
        <v>16</v>
      </c>
      <c r="J443" s="7">
        <f>'[1]raw'!J362</f>
        <v>9</v>
      </c>
      <c r="K443" s="7">
        <f>'[1]raw'!K362</f>
        <v>8</v>
      </c>
      <c r="L443" s="7">
        <f>'[1]raw'!L362</f>
        <v>10</v>
      </c>
      <c r="M443" s="7">
        <f>'[1]raw'!M362</f>
        <v>26</v>
      </c>
      <c r="N443" s="7">
        <f>'[1]raw'!N362</f>
        <v>38</v>
      </c>
      <c r="O443" s="7">
        <f>'[1]raw'!O362</f>
        <v>16</v>
      </c>
      <c r="P443" s="7">
        <f>'[1]raw'!P362</f>
        <v>21</v>
      </c>
    </row>
    <row r="444" spans="2:16" ht="12">
      <c r="B444" s="4" t="s">
        <v>56</v>
      </c>
      <c r="C444" s="7">
        <f t="shared" si="39"/>
        <v>55.5</v>
      </c>
      <c r="D444" s="8">
        <f t="shared" si="38"/>
        <v>3.230657288382246</v>
      </c>
      <c r="E444" s="7">
        <f>'[1]raw'!E363</f>
        <v>73</v>
      </c>
      <c r="F444" s="7">
        <f>'[1]raw'!F363</f>
        <v>75</v>
      </c>
      <c r="G444" s="7">
        <f>'[1]raw'!G363</f>
        <v>57</v>
      </c>
      <c r="H444" s="7">
        <f>'[1]raw'!H363</f>
        <v>78</v>
      </c>
      <c r="I444" s="7">
        <f>'[1]raw'!I363</f>
        <v>76</v>
      </c>
      <c r="J444" s="7">
        <f>'[1]raw'!J363</f>
        <v>48</v>
      </c>
      <c r="K444" s="7">
        <f>'[1]raw'!K363</f>
        <v>42</v>
      </c>
      <c r="L444" s="7">
        <f>'[1]raw'!L363</f>
        <v>42</v>
      </c>
      <c r="M444" s="7">
        <f>'[1]raw'!M363</f>
        <v>54</v>
      </c>
      <c r="N444" s="7">
        <f>'[1]raw'!N363</f>
        <v>45</v>
      </c>
      <c r="O444" s="7">
        <f>'[1]raw'!O363</f>
        <v>39</v>
      </c>
      <c r="P444" s="7">
        <f>'[1]raw'!P363</f>
        <v>37</v>
      </c>
    </row>
    <row r="445" spans="2:16" ht="12">
      <c r="B445" s="4" t="s">
        <v>57</v>
      </c>
      <c r="C445" s="7">
        <f t="shared" si="39"/>
        <v>52.75</v>
      </c>
      <c r="D445" s="8">
        <f t="shared" si="38"/>
        <v>3.0705796749939362</v>
      </c>
      <c r="E445" s="7">
        <f>'[1]raw'!E364</f>
        <v>59</v>
      </c>
      <c r="F445" s="7">
        <f>'[1]raw'!F364</f>
        <v>53</v>
      </c>
      <c r="G445" s="7">
        <f>'[1]raw'!G364</f>
        <v>44</v>
      </c>
      <c r="H445" s="7">
        <f>'[1]raw'!H364</f>
        <v>64</v>
      </c>
      <c r="I445" s="7">
        <f>'[1]raw'!I364</f>
        <v>53</v>
      </c>
      <c r="J445" s="7">
        <f>'[1]raw'!J364</f>
        <v>39</v>
      </c>
      <c r="K445" s="7">
        <f>'[1]raw'!K364</f>
        <v>43</v>
      </c>
      <c r="L445" s="7">
        <f>'[1]raw'!L364</f>
        <v>39</v>
      </c>
      <c r="M445" s="7">
        <f>'[1]raw'!M364</f>
        <v>57</v>
      </c>
      <c r="N445" s="7">
        <f>'[1]raw'!N364</f>
        <v>62</v>
      </c>
      <c r="O445" s="7">
        <f>'[1]raw'!O364</f>
        <v>66</v>
      </c>
      <c r="P445" s="7">
        <f>'[1]raw'!P364</f>
        <v>54</v>
      </c>
    </row>
    <row r="446" spans="2:16" ht="12">
      <c r="B446" s="4" t="s">
        <v>58</v>
      </c>
      <c r="C446" s="7">
        <f t="shared" si="39"/>
        <v>4.166666666666667</v>
      </c>
      <c r="D446" s="8">
        <f t="shared" si="38"/>
        <v>0.2425418384671356</v>
      </c>
      <c r="E446" s="7">
        <f>'[1]raw'!E365</f>
        <v>2</v>
      </c>
      <c r="F446" s="7">
        <f>'[1]raw'!F365</f>
        <v>4</v>
      </c>
      <c r="G446" s="7">
        <f>'[1]raw'!G365</f>
        <v>12</v>
      </c>
      <c r="H446" s="7">
        <f>'[1]raw'!H365</f>
        <v>3</v>
      </c>
      <c r="I446" s="7">
        <f>'[1]raw'!I365</f>
        <v>2</v>
      </c>
      <c r="J446" s="7">
        <f>'[1]raw'!J365</f>
        <v>2</v>
      </c>
      <c r="K446" s="7">
        <f>'[1]raw'!K365</f>
        <v>1</v>
      </c>
      <c r="L446" s="7">
        <f>'[1]raw'!L365</f>
        <v>1</v>
      </c>
      <c r="M446" s="7">
        <f>'[1]raw'!M365</f>
        <v>4</v>
      </c>
      <c r="N446" s="7">
        <f>'[1]raw'!N365</f>
        <v>8</v>
      </c>
      <c r="O446" s="7">
        <f>'[1]raw'!O365</f>
        <v>5</v>
      </c>
      <c r="P446" s="7">
        <f>'[1]raw'!P365</f>
        <v>6</v>
      </c>
    </row>
    <row r="447" spans="2:16" ht="12">
      <c r="B447" s="4" t="s">
        <v>59</v>
      </c>
      <c r="C447" s="7">
        <f t="shared" si="39"/>
        <v>266.0833333333333</v>
      </c>
      <c r="D447" s="8">
        <f t="shared" si="38"/>
        <v>15.488721804511277</v>
      </c>
      <c r="E447" s="7">
        <f>'[1]raw'!E366</f>
        <v>267</v>
      </c>
      <c r="F447" s="7">
        <f>'[1]raw'!F366</f>
        <v>266</v>
      </c>
      <c r="G447" s="7">
        <f>'[1]raw'!G366</f>
        <v>294</v>
      </c>
      <c r="H447" s="7">
        <f>'[1]raw'!H366</f>
        <v>283</v>
      </c>
      <c r="I447" s="7">
        <f>'[1]raw'!I366</f>
        <v>321</v>
      </c>
      <c r="J447" s="7">
        <f>'[1]raw'!J366</f>
        <v>306</v>
      </c>
      <c r="K447" s="7">
        <f>'[1]raw'!K366</f>
        <v>289</v>
      </c>
      <c r="L447" s="7">
        <f>'[1]raw'!L366</f>
        <v>263</v>
      </c>
      <c r="M447" s="7">
        <f>'[1]raw'!M366</f>
        <v>236</v>
      </c>
      <c r="N447" s="7">
        <f>'[1]raw'!N366</f>
        <v>233</v>
      </c>
      <c r="O447" s="7">
        <f>'[1]raw'!O366</f>
        <v>218</v>
      </c>
      <c r="P447" s="7">
        <f>'[1]raw'!P366</f>
        <v>217</v>
      </c>
    </row>
    <row r="448" spans="2:16" ht="12">
      <c r="B448" s="4" t="s">
        <v>60</v>
      </c>
      <c r="C448" s="7">
        <f t="shared" si="39"/>
        <v>26.666666666666668</v>
      </c>
      <c r="D448" s="8">
        <f t="shared" si="38"/>
        <v>1.5522677661896678</v>
      </c>
      <c r="E448" s="7">
        <f>'[1]raw'!E367</f>
        <v>24</v>
      </c>
      <c r="F448" s="7">
        <f>'[1]raw'!F367</f>
        <v>27</v>
      </c>
      <c r="G448" s="7">
        <f>'[1]raw'!G367</f>
        <v>23</v>
      </c>
      <c r="H448" s="7">
        <f>'[1]raw'!H367</f>
        <v>18</v>
      </c>
      <c r="I448" s="7">
        <f>'[1]raw'!I367</f>
        <v>17</v>
      </c>
      <c r="J448" s="7">
        <f>'[1]raw'!J367</f>
        <v>18</v>
      </c>
      <c r="K448" s="7">
        <f>'[1]raw'!K367</f>
        <v>27</v>
      </c>
      <c r="L448" s="7">
        <f>'[1]raw'!L367</f>
        <v>28</v>
      </c>
      <c r="M448" s="7">
        <f>'[1]raw'!M367</f>
        <v>37</v>
      </c>
      <c r="N448" s="7">
        <f>'[1]raw'!N367</f>
        <v>29</v>
      </c>
      <c r="O448" s="7">
        <f>'[1]raw'!O367</f>
        <v>36</v>
      </c>
      <c r="P448" s="7">
        <f>'[1]raw'!P367</f>
        <v>36</v>
      </c>
    </row>
    <row r="449" spans="2:16" ht="12">
      <c r="B449" s="4" t="s">
        <v>61</v>
      </c>
      <c r="C449" s="7">
        <f t="shared" si="39"/>
        <v>11.583333333333334</v>
      </c>
      <c r="D449" s="8">
        <f t="shared" si="38"/>
        <v>0.6742663109386369</v>
      </c>
      <c r="E449" s="7">
        <f>'[1]raw'!E368</f>
        <v>12</v>
      </c>
      <c r="F449" s="7">
        <f>'[1]raw'!F368</f>
        <v>9</v>
      </c>
      <c r="G449" s="7">
        <f>'[1]raw'!G368</f>
        <v>10</v>
      </c>
      <c r="H449" s="7">
        <f>'[1]raw'!H368</f>
        <v>15</v>
      </c>
      <c r="I449" s="7">
        <f>'[1]raw'!I368</f>
        <v>11</v>
      </c>
      <c r="J449" s="7">
        <f>'[1]raw'!J368</f>
        <v>5</v>
      </c>
      <c r="K449" s="7">
        <f>'[1]raw'!K368</f>
        <v>10</v>
      </c>
      <c r="L449" s="7">
        <f>'[1]raw'!L368</f>
        <v>12</v>
      </c>
      <c r="M449" s="7">
        <f>'[1]raw'!M368</f>
        <v>14</v>
      </c>
      <c r="N449" s="7">
        <f>'[1]raw'!N368</f>
        <v>18</v>
      </c>
      <c r="O449" s="7">
        <f>'[1]raw'!O368</f>
        <v>14</v>
      </c>
      <c r="P449" s="7">
        <f>'[1]raw'!P368</f>
        <v>9</v>
      </c>
    </row>
    <row r="450" spans="2:16" ht="12">
      <c r="B450" s="4" t="s">
        <v>62</v>
      </c>
      <c r="C450" s="7">
        <f t="shared" si="39"/>
        <v>34</v>
      </c>
      <c r="D450" s="8">
        <f t="shared" si="38"/>
        <v>1.9791414018918263</v>
      </c>
      <c r="E450" s="7">
        <f>'[1]raw'!E369</f>
        <v>41</v>
      </c>
      <c r="F450" s="7">
        <f>'[1]raw'!F369</f>
        <v>44</v>
      </c>
      <c r="G450" s="7">
        <f>'[1]raw'!G369</f>
        <v>40</v>
      </c>
      <c r="H450" s="7">
        <f>'[1]raw'!H369</f>
        <v>29</v>
      </c>
      <c r="I450" s="7">
        <f>'[1]raw'!I369</f>
        <v>25</v>
      </c>
      <c r="J450" s="7">
        <f>'[1]raw'!J369</f>
        <v>41</v>
      </c>
      <c r="K450" s="7">
        <f>'[1]raw'!K369</f>
        <v>39</v>
      </c>
      <c r="L450" s="7">
        <f>'[1]raw'!L369</f>
        <v>23</v>
      </c>
      <c r="M450" s="7">
        <f>'[1]raw'!M369</f>
        <v>32</v>
      </c>
      <c r="N450" s="7">
        <f>'[1]raw'!N369</f>
        <v>41</v>
      </c>
      <c r="O450" s="7">
        <f>'[1]raw'!O369</f>
        <v>26</v>
      </c>
      <c r="P450" s="7">
        <f>'[1]raw'!P369</f>
        <v>27</v>
      </c>
    </row>
    <row r="451" spans="1:16" ht="12">
      <c r="A451" s="5"/>
      <c r="B451" s="5" t="s">
        <v>27</v>
      </c>
      <c r="C451" s="7">
        <f t="shared" si="39"/>
        <v>1003.4166666666666</v>
      </c>
      <c r="D451" s="8">
        <f t="shared" si="38"/>
        <v>58.408925539655584</v>
      </c>
      <c r="E451" s="7">
        <f>'[1]raw'!E370</f>
        <v>2114</v>
      </c>
      <c r="F451" s="7">
        <f>'[1]raw'!F370</f>
        <v>1814</v>
      </c>
      <c r="G451" s="7">
        <f>'[1]raw'!G370</f>
        <v>1470</v>
      </c>
      <c r="H451" s="7">
        <f>'[1]raw'!H370</f>
        <v>1302</v>
      </c>
      <c r="I451" s="7">
        <f>'[1]raw'!I370</f>
        <v>1100</v>
      </c>
      <c r="J451" s="7">
        <f>'[1]raw'!J370</f>
        <v>997</v>
      </c>
      <c r="K451" s="7">
        <f>'[1]raw'!K370</f>
        <v>894</v>
      </c>
      <c r="L451" s="7">
        <f>'[1]raw'!L370</f>
        <v>741</v>
      </c>
      <c r="M451" s="7">
        <f>'[1]raw'!M370</f>
        <v>653</v>
      </c>
      <c r="N451" s="7">
        <f>'[1]raw'!N370</f>
        <v>432</v>
      </c>
      <c r="O451" s="7">
        <f>'[1]raw'!O370</f>
        <v>295</v>
      </c>
      <c r="P451" s="7">
        <f>'[1]raw'!P370</f>
        <v>229</v>
      </c>
    </row>
    <row r="452" spans="1:16" ht="12">
      <c r="A452" s="5" t="s">
        <v>63</v>
      </c>
      <c r="C452" s="23"/>
      <c r="D452" s="22"/>
      <c r="E452" s="7"/>
      <c r="F452" s="7"/>
      <c r="G452" s="7"/>
      <c r="H452" s="7"/>
      <c r="J452" s="7"/>
      <c r="K452" s="7"/>
      <c r="L452" s="7"/>
      <c r="M452" s="7"/>
      <c r="N452" s="7"/>
      <c r="O452" s="7"/>
      <c r="P452" s="7"/>
    </row>
    <row r="453" spans="1:16" ht="12">
      <c r="A453" s="5"/>
      <c r="B453" s="4" t="s">
        <v>64</v>
      </c>
      <c r="C453" s="7">
        <f t="shared" si="39"/>
        <v>13.75</v>
      </c>
      <c r="D453" s="8">
        <f t="shared" si="38"/>
        <v>0.8003880669415474</v>
      </c>
      <c r="E453" s="7">
        <f>'[1]raw'!E373</f>
        <v>17</v>
      </c>
      <c r="F453" s="7">
        <f>'[1]raw'!F373</f>
        <v>13</v>
      </c>
      <c r="G453" s="7">
        <f>'[1]raw'!G373</f>
        <v>12</v>
      </c>
      <c r="H453" s="7">
        <f>'[1]raw'!H373</f>
        <v>18</v>
      </c>
      <c r="I453" s="7">
        <f>'[1]raw'!I373</f>
        <v>14</v>
      </c>
      <c r="J453" s="7">
        <f>'[1]raw'!J373</f>
        <v>17</v>
      </c>
      <c r="K453" s="7">
        <f>'[1]raw'!K373</f>
        <v>19</v>
      </c>
      <c r="L453" s="7">
        <f>'[1]raw'!L373</f>
        <v>16</v>
      </c>
      <c r="M453" s="7">
        <f>'[1]raw'!M373</f>
        <v>14</v>
      </c>
      <c r="N453" s="7">
        <f>'[1]raw'!N373</f>
        <v>11</v>
      </c>
      <c r="O453" s="7">
        <f>'[1]raw'!O373</f>
        <v>7</v>
      </c>
      <c r="P453" s="7">
        <f>'[1]raw'!P373</f>
        <v>7</v>
      </c>
    </row>
    <row r="454" spans="1:16" ht="12">
      <c r="A454" s="5"/>
      <c r="B454" s="4" t="s">
        <v>65</v>
      </c>
      <c r="C454" s="7">
        <f t="shared" si="39"/>
        <v>8.5</v>
      </c>
      <c r="D454" s="8">
        <f t="shared" si="38"/>
        <v>0.4947853504729566</v>
      </c>
      <c r="E454" s="7">
        <f>'[1]raw'!E374</f>
        <v>15</v>
      </c>
      <c r="F454" s="7">
        <f>'[1]raw'!F374</f>
        <v>8</v>
      </c>
      <c r="G454" s="7">
        <f>'[1]raw'!G374</f>
        <v>14</v>
      </c>
      <c r="H454" s="7">
        <f>'[1]raw'!H374</f>
        <v>14</v>
      </c>
      <c r="I454" s="7">
        <f>'[1]raw'!I374</f>
        <v>9</v>
      </c>
      <c r="J454" s="7">
        <f>'[1]raw'!J374</f>
        <v>6</v>
      </c>
      <c r="K454" s="7">
        <f>'[1]raw'!K374</f>
        <v>11</v>
      </c>
      <c r="L454" s="7">
        <f>'[1]raw'!L374</f>
        <v>9</v>
      </c>
      <c r="M454" s="7">
        <f>'[1]raw'!M374</f>
        <v>6</v>
      </c>
      <c r="N454" s="7">
        <f>'[1]raw'!N374</f>
        <v>5</v>
      </c>
      <c r="O454" s="7">
        <f>'[1]raw'!O374</f>
        <v>3</v>
      </c>
      <c r="P454" s="7">
        <f>'[1]raw'!P374</f>
        <v>2</v>
      </c>
    </row>
    <row r="455" spans="1:16" ht="12">
      <c r="A455" s="5"/>
      <c r="B455" s="4" t="s">
        <v>66</v>
      </c>
      <c r="C455" s="7">
        <f t="shared" si="39"/>
        <v>309.3333333333333</v>
      </c>
      <c r="D455" s="8">
        <f t="shared" si="38"/>
        <v>18.006306087800144</v>
      </c>
      <c r="E455" s="7">
        <f>'[1]raw'!E375</f>
        <v>569</v>
      </c>
      <c r="F455" s="7">
        <f>'[1]raw'!F375</f>
        <v>511</v>
      </c>
      <c r="G455" s="7">
        <f>'[1]raw'!G375</f>
        <v>418</v>
      </c>
      <c r="H455" s="7">
        <f>'[1]raw'!H375</f>
        <v>408</v>
      </c>
      <c r="I455" s="7">
        <f>'[1]raw'!I375</f>
        <v>353</v>
      </c>
      <c r="J455" s="7">
        <f>'[1]raw'!J375</f>
        <v>261</v>
      </c>
      <c r="K455" s="7">
        <f>'[1]raw'!K375</f>
        <v>231</v>
      </c>
      <c r="L455" s="7">
        <f>'[1]raw'!L375</f>
        <v>193</v>
      </c>
      <c r="M455" s="7">
        <f>'[1]raw'!M375</f>
        <v>228</v>
      </c>
      <c r="N455" s="7">
        <f>'[1]raw'!N375</f>
        <v>222</v>
      </c>
      <c r="O455" s="7">
        <f>'[1]raw'!O375</f>
        <v>160</v>
      </c>
      <c r="P455" s="7">
        <f>'[1]raw'!P375</f>
        <v>158</v>
      </c>
    </row>
    <row r="456" spans="1:16" ht="12">
      <c r="A456" s="5"/>
      <c r="B456" s="4" t="s">
        <v>67</v>
      </c>
      <c r="C456" s="7">
        <f t="shared" si="39"/>
        <v>88.75</v>
      </c>
      <c r="D456" s="8">
        <f t="shared" si="38"/>
        <v>5.166141159349988</v>
      </c>
      <c r="E456" s="7">
        <f>'[1]raw'!E376</f>
        <v>137</v>
      </c>
      <c r="F456" s="7">
        <f>'[1]raw'!F376</f>
        <v>113</v>
      </c>
      <c r="G456" s="7">
        <f>'[1]raw'!G376</f>
        <v>82</v>
      </c>
      <c r="H456" s="7">
        <f>'[1]raw'!H376</f>
        <v>115</v>
      </c>
      <c r="I456" s="7">
        <f>'[1]raw'!I376</f>
        <v>100</v>
      </c>
      <c r="J456" s="7">
        <f>'[1]raw'!J376</f>
        <v>95</v>
      </c>
      <c r="K456" s="7">
        <f>'[1]raw'!K376</f>
        <v>97</v>
      </c>
      <c r="L456" s="7">
        <f>'[1]raw'!L376</f>
        <v>85</v>
      </c>
      <c r="M456" s="7">
        <f>'[1]raw'!M376</f>
        <v>82</v>
      </c>
      <c r="N456" s="7">
        <f>'[1]raw'!N376</f>
        <v>60</v>
      </c>
      <c r="O456" s="7">
        <f>'[1]raw'!O376</f>
        <v>45</v>
      </c>
      <c r="P456" s="7">
        <f>'[1]raw'!P376</f>
        <v>54</v>
      </c>
    </row>
    <row r="457" spans="1:16" ht="12">
      <c r="A457" s="5"/>
      <c r="B457" s="4" t="s">
        <v>68</v>
      </c>
      <c r="C457" s="7">
        <f t="shared" si="39"/>
        <v>28.333333333333332</v>
      </c>
      <c r="D457" s="8">
        <f t="shared" si="38"/>
        <v>1.6492845015765218</v>
      </c>
      <c r="E457" s="7">
        <f>'[1]raw'!E377</f>
        <v>40</v>
      </c>
      <c r="F457" s="7">
        <f>'[1]raw'!F377</f>
        <v>37</v>
      </c>
      <c r="G457" s="7">
        <f>'[1]raw'!G377</f>
        <v>32</v>
      </c>
      <c r="H457" s="7">
        <f>'[1]raw'!H377</f>
        <v>43</v>
      </c>
      <c r="I457" s="7">
        <f>'[1]raw'!I377</f>
        <v>37</v>
      </c>
      <c r="J457" s="7">
        <f>'[1]raw'!J377</f>
        <v>28</v>
      </c>
      <c r="K457" s="7">
        <f>'[1]raw'!K377</f>
        <v>23</v>
      </c>
      <c r="L457" s="7">
        <f>'[1]raw'!L377</f>
        <v>25</v>
      </c>
      <c r="M457" s="7">
        <f>'[1]raw'!M377</f>
        <v>24</v>
      </c>
      <c r="N457" s="7">
        <f>'[1]raw'!N377</f>
        <v>20</v>
      </c>
      <c r="O457" s="7">
        <f>'[1]raw'!O377</f>
        <v>18</v>
      </c>
      <c r="P457" s="7">
        <f>'[1]raw'!P377</f>
        <v>13</v>
      </c>
    </row>
    <row r="458" spans="1:16" ht="12">
      <c r="A458" s="5"/>
      <c r="B458" s="4" t="s">
        <v>69</v>
      </c>
      <c r="C458" s="7">
        <f t="shared" si="39"/>
        <v>23.5</v>
      </c>
      <c r="D458" s="8">
        <f t="shared" si="38"/>
        <v>1.3679359689546446</v>
      </c>
      <c r="E458" s="7">
        <f>'[1]raw'!E378</f>
        <v>32</v>
      </c>
      <c r="F458" s="7">
        <f>'[1]raw'!F378</f>
        <v>27</v>
      </c>
      <c r="G458" s="7">
        <f>'[1]raw'!G378</f>
        <v>26</v>
      </c>
      <c r="H458" s="7">
        <f>'[1]raw'!H378</f>
        <v>27</v>
      </c>
      <c r="I458" s="7">
        <f>'[1]raw'!I378</f>
        <v>23</v>
      </c>
      <c r="J458" s="7">
        <f>'[1]raw'!J378</f>
        <v>24</v>
      </c>
      <c r="K458" s="7">
        <f>'[1]raw'!K378</f>
        <v>27</v>
      </c>
      <c r="L458" s="7">
        <f>'[1]raw'!L378</f>
        <v>24</v>
      </c>
      <c r="M458" s="7">
        <f>'[1]raw'!M378</f>
        <v>22</v>
      </c>
      <c r="N458" s="7">
        <f>'[1]raw'!N378</f>
        <v>23</v>
      </c>
      <c r="O458" s="7">
        <f>'[1]raw'!O378</f>
        <v>14</v>
      </c>
      <c r="P458" s="7">
        <f>'[1]raw'!P378</f>
        <v>13</v>
      </c>
    </row>
    <row r="459" spans="1:16" ht="12">
      <c r="A459" s="5"/>
      <c r="B459" s="4" t="s">
        <v>70</v>
      </c>
      <c r="C459" s="7">
        <f t="shared" si="39"/>
        <v>361.5833333333333</v>
      </c>
      <c r="D459" s="8">
        <f t="shared" si="38"/>
        <v>21.047780742178023</v>
      </c>
      <c r="E459" s="7">
        <f>'[1]raw'!E379</f>
        <v>493</v>
      </c>
      <c r="F459" s="7">
        <f>'[1]raw'!F379</f>
        <v>475</v>
      </c>
      <c r="G459" s="7">
        <f>'[1]raw'!G379</f>
        <v>450</v>
      </c>
      <c r="H459" s="7">
        <f>'[1]raw'!H379</f>
        <v>447</v>
      </c>
      <c r="I459" s="7">
        <f>'[1]raw'!I379</f>
        <v>401</v>
      </c>
      <c r="J459" s="7">
        <f>'[1]raw'!J379</f>
        <v>394</v>
      </c>
      <c r="K459" s="7">
        <f>'[1]raw'!K379</f>
        <v>363</v>
      </c>
      <c r="L459" s="7">
        <f>'[1]raw'!L379</f>
        <v>289</v>
      </c>
      <c r="M459" s="7">
        <f>'[1]raw'!M379</f>
        <v>308</v>
      </c>
      <c r="N459" s="7">
        <f>'[1]raw'!N379</f>
        <v>285</v>
      </c>
      <c r="O459" s="7">
        <f>'[1]raw'!O379</f>
        <v>235</v>
      </c>
      <c r="P459" s="7">
        <f>'[1]raw'!P379</f>
        <v>199</v>
      </c>
    </row>
    <row r="460" spans="1:16" ht="12">
      <c r="A460" s="5"/>
      <c r="B460" s="4" t="s">
        <v>71</v>
      </c>
      <c r="C460" s="7">
        <f t="shared" si="39"/>
        <v>85.41666666666667</v>
      </c>
      <c r="D460" s="8">
        <f t="shared" si="38"/>
        <v>4.972107688576279</v>
      </c>
      <c r="E460" s="7">
        <f>'[1]raw'!E380</f>
        <v>149</v>
      </c>
      <c r="F460" s="7">
        <f>'[1]raw'!F380</f>
        <v>117</v>
      </c>
      <c r="G460" s="7">
        <f>'[1]raw'!G380</f>
        <v>109</v>
      </c>
      <c r="H460" s="7">
        <f>'[1]raw'!H380</f>
        <v>99</v>
      </c>
      <c r="I460" s="7">
        <f>'[1]raw'!I380</f>
        <v>101</v>
      </c>
      <c r="J460" s="7">
        <f>'[1]raw'!J380</f>
        <v>82</v>
      </c>
      <c r="K460" s="7">
        <f>'[1]raw'!K380</f>
        <v>77</v>
      </c>
      <c r="L460" s="7">
        <f>'[1]raw'!L380</f>
        <v>75</v>
      </c>
      <c r="M460" s="7">
        <f>'[1]raw'!M380</f>
        <v>65</v>
      </c>
      <c r="N460" s="7">
        <f>'[1]raw'!N380</f>
        <v>60</v>
      </c>
      <c r="O460" s="7">
        <f>'[1]raw'!O380</f>
        <v>48</v>
      </c>
      <c r="P460" s="7">
        <f>'[1]raw'!P380</f>
        <v>43</v>
      </c>
    </row>
    <row r="461" spans="1:16" ht="12">
      <c r="A461" s="5"/>
      <c r="B461" s="4" t="s">
        <v>72</v>
      </c>
      <c r="C461" s="7">
        <f t="shared" si="39"/>
        <v>509.9166666666667</v>
      </c>
      <c r="D461" s="8">
        <f t="shared" si="38"/>
        <v>29.68227019160805</v>
      </c>
      <c r="E461" s="7">
        <f>'[1]raw'!E381</f>
        <v>806</v>
      </c>
      <c r="F461" s="7">
        <f>'[1]raw'!F381</f>
        <v>707</v>
      </c>
      <c r="G461" s="7">
        <f>'[1]raw'!G381</f>
        <v>590</v>
      </c>
      <c r="H461" s="7">
        <f>'[1]raw'!H381</f>
        <v>665</v>
      </c>
      <c r="I461" s="7">
        <f>'[1]raw'!I381</f>
        <v>593</v>
      </c>
      <c r="J461" s="7">
        <f>'[1]raw'!J381</f>
        <v>527</v>
      </c>
      <c r="K461" s="7">
        <f>'[1]raw'!K381</f>
        <v>466</v>
      </c>
      <c r="L461" s="7">
        <f>'[1]raw'!L381</f>
        <v>434</v>
      </c>
      <c r="M461" s="7">
        <f>'[1]raw'!M381</f>
        <v>430</v>
      </c>
      <c r="N461" s="7">
        <f>'[1]raw'!N381</f>
        <v>364</v>
      </c>
      <c r="O461" s="7">
        <f>'[1]raw'!O381</f>
        <v>281</v>
      </c>
      <c r="P461" s="7">
        <f>'[1]raw'!P381</f>
        <v>256</v>
      </c>
    </row>
    <row r="462" spans="1:16" ht="12">
      <c r="A462" s="5"/>
      <c r="B462" s="4" t="s">
        <v>73</v>
      </c>
      <c r="C462" s="7">
        <f t="shared" si="39"/>
        <v>288.5</v>
      </c>
      <c r="D462" s="8">
        <f t="shared" si="38"/>
        <v>16.793596895464464</v>
      </c>
      <c r="E462" s="7">
        <f>'[1]raw'!E382</f>
        <v>742</v>
      </c>
      <c r="F462" s="7">
        <f>'[1]raw'!F382</f>
        <v>626</v>
      </c>
      <c r="G462" s="7">
        <f>'[1]raw'!G382</f>
        <v>485</v>
      </c>
      <c r="H462" s="7">
        <f>'[1]raw'!H382</f>
        <v>258</v>
      </c>
      <c r="I462" s="7">
        <f>'[1]raw'!I382</f>
        <v>212</v>
      </c>
      <c r="J462" s="7">
        <f>'[1]raw'!J382</f>
        <v>196</v>
      </c>
      <c r="K462" s="7">
        <f>'[1]raw'!K382</f>
        <v>194</v>
      </c>
      <c r="L462" s="7">
        <f>'[1]raw'!L382</f>
        <v>155</v>
      </c>
      <c r="M462" s="7">
        <f>'[1]raw'!M382</f>
        <v>164</v>
      </c>
      <c r="N462" s="7">
        <f>'[1]raw'!N382</f>
        <v>165</v>
      </c>
      <c r="O462" s="7">
        <f>'[1]raw'!O382</f>
        <v>141</v>
      </c>
      <c r="P462" s="7">
        <f>'[1]raw'!P382</f>
        <v>124</v>
      </c>
    </row>
    <row r="463" spans="1:16" ht="12">
      <c r="A463" s="5"/>
      <c r="B463" s="4" t="s">
        <v>27</v>
      </c>
      <c r="C463" s="7">
        <f t="shared" si="39"/>
        <v>0.3333333333333333</v>
      </c>
      <c r="D463" s="8">
        <f t="shared" si="38"/>
        <v>0.019403347077370847</v>
      </c>
      <c r="E463" s="7">
        <f>'[1]raw'!E383</f>
        <v>0</v>
      </c>
      <c r="F463" s="7">
        <f>'[1]raw'!F383</f>
        <v>2</v>
      </c>
      <c r="G463" s="7">
        <f>'[1]raw'!G383</f>
        <v>1</v>
      </c>
      <c r="H463" s="7">
        <f>'[1]raw'!H383</f>
        <v>0</v>
      </c>
      <c r="I463" s="7">
        <f>'[1]raw'!I383</f>
        <v>0</v>
      </c>
      <c r="J463" s="7">
        <f>'[1]raw'!J383</f>
        <v>0</v>
      </c>
      <c r="K463" s="7">
        <f>'[1]raw'!K383</f>
        <v>0</v>
      </c>
      <c r="L463" s="7">
        <f>'[1]raw'!L383</f>
        <v>1</v>
      </c>
      <c r="M463" s="7">
        <f>'[1]raw'!M383</f>
        <v>0</v>
      </c>
      <c r="N463" s="7">
        <f>'[1]raw'!N383</f>
        <v>0</v>
      </c>
      <c r="O463" s="7">
        <f>'[1]raw'!O383</f>
        <v>0</v>
      </c>
      <c r="P463" s="7">
        <f>'[1]raw'!P383</f>
        <v>0</v>
      </c>
    </row>
    <row r="464" spans="1:16" ht="12">
      <c r="A464" s="5"/>
      <c r="D464" s="14"/>
      <c r="E464" s="7"/>
      <c r="F464" s="7"/>
      <c r="G464" s="7"/>
      <c r="H464" s="7"/>
      <c r="J464" s="7"/>
      <c r="K464" s="7"/>
      <c r="L464" s="7"/>
      <c r="M464" s="7"/>
      <c r="N464" s="7"/>
      <c r="O464" s="7"/>
      <c r="P464" s="7"/>
    </row>
    <row r="465" spans="1:9" ht="12">
      <c r="A465" s="5" t="s">
        <v>76</v>
      </c>
      <c r="D465" s="14"/>
      <c r="I465" s="3"/>
    </row>
    <row r="466" spans="1:9" ht="12">
      <c r="A466" s="5"/>
      <c r="D466" s="14"/>
      <c r="I466" s="3"/>
    </row>
    <row r="467" spans="1:16" ht="12">
      <c r="A467" s="1" t="str">
        <f>A1</f>
        <v>CHARACTERISTICS OF THE INSURED UNEMPLOYED -- 2021</v>
      </c>
      <c r="B467" s="1"/>
      <c r="C467" s="13"/>
      <c r="D467" s="14"/>
      <c r="E467" s="2"/>
      <c r="F467" s="2"/>
      <c r="G467" s="2"/>
      <c r="H467" s="11" t="s">
        <v>99</v>
      </c>
      <c r="I467" s="11"/>
      <c r="J467" s="11"/>
      <c r="K467" s="11"/>
      <c r="L467" s="11"/>
      <c r="M467" s="11"/>
      <c r="N467" s="11"/>
      <c r="O467" s="11"/>
      <c r="P467" s="11"/>
    </row>
    <row r="468" spans="1:9" ht="12">
      <c r="A468" s="5" t="str">
        <f>A2</f>
        <v>Characteristics of claimants who filed for unemployment insurance benefits in Hawaii for the week containing the 12th of each month.</v>
      </c>
      <c r="C468" s="13"/>
      <c r="D468" s="14"/>
      <c r="I468" s="3"/>
    </row>
    <row r="469" spans="1:16" ht="12">
      <c r="A469" s="1" t="str">
        <f>A3</f>
        <v>* The unclassified totals in the characteristics report include claimants who were exempt from the job search requirements under the COVID-19 state of emergency and</v>
      </c>
      <c r="B469" s="1"/>
      <c r="D469" s="14"/>
      <c r="E469" s="2"/>
      <c r="F469" s="2"/>
      <c r="G469" s="2"/>
      <c r="H469" s="2"/>
      <c r="I469" s="2"/>
      <c r="J469" s="2"/>
      <c r="K469" s="2"/>
      <c r="L469" s="2"/>
      <c r="M469" s="2"/>
      <c r="N469" s="2"/>
      <c r="O469" s="2"/>
      <c r="P469" s="2"/>
    </row>
    <row r="470" spans="1:16" ht="12">
      <c r="A470" s="1"/>
      <c r="B470" s="1" t="str">
        <f>B4</f>
        <v>therefore the reports from April to present should not be used to compare with previous months' reports.</v>
      </c>
      <c r="C470" s="12" t="s">
        <v>107</v>
      </c>
      <c r="D470" s="8" t="s">
        <v>105</v>
      </c>
      <c r="E470" s="2"/>
      <c r="F470" s="2"/>
      <c r="G470" s="2"/>
      <c r="H470" s="2"/>
      <c r="I470" s="2"/>
      <c r="J470" s="2"/>
      <c r="K470" s="2"/>
      <c r="L470" s="2"/>
      <c r="M470" s="2"/>
      <c r="N470" s="2"/>
      <c r="O470" s="2"/>
      <c r="P470" s="2"/>
    </row>
    <row r="471" spans="1:16" ht="12">
      <c r="A471" s="5"/>
      <c r="C471" s="12" t="s">
        <v>106</v>
      </c>
      <c r="D471" s="8" t="s">
        <v>0</v>
      </c>
      <c r="E471" s="7" t="str">
        <f aca="true" t="shared" si="40" ref="E471:J471">E6</f>
        <v>JAN</v>
      </c>
      <c r="F471" s="7" t="str">
        <f t="shared" si="40"/>
        <v>FEB</v>
      </c>
      <c r="G471" s="7" t="str">
        <f t="shared" si="40"/>
        <v>MAR</v>
      </c>
      <c r="H471" s="7" t="str">
        <f t="shared" si="40"/>
        <v>APR</v>
      </c>
      <c r="I471" s="7" t="str">
        <f t="shared" si="40"/>
        <v>MAY</v>
      </c>
      <c r="J471" s="7" t="str">
        <f t="shared" si="40"/>
        <v>JUN</v>
      </c>
      <c r="K471" s="7" t="str">
        <f aca="true" t="shared" si="41" ref="K471:P471">K6</f>
        <v>JUL</v>
      </c>
      <c r="L471" s="7" t="str">
        <f t="shared" si="41"/>
        <v>AUG</v>
      </c>
      <c r="M471" s="7" t="str">
        <f t="shared" si="41"/>
        <v>SEP</v>
      </c>
      <c r="N471" s="7" t="str">
        <f t="shared" si="41"/>
        <v>OCT</v>
      </c>
      <c r="O471" s="7" t="str">
        <f t="shared" si="41"/>
        <v>NOV</v>
      </c>
      <c r="P471" s="7" t="str">
        <f t="shared" si="41"/>
        <v>DEC</v>
      </c>
    </row>
    <row r="472" spans="1:9" ht="12">
      <c r="A472" s="5"/>
      <c r="D472" s="14"/>
      <c r="I472" s="3"/>
    </row>
    <row r="473" spans="1:16" ht="12">
      <c r="A473" s="5" t="s">
        <v>0</v>
      </c>
      <c r="C473" s="7">
        <f>SUM(E473:P473)/12</f>
        <v>67.25</v>
      </c>
      <c r="D473" s="8">
        <f>(C473/$C$473)*100</f>
        <v>100</v>
      </c>
      <c r="E473" s="7">
        <f>'[1]raw'!E1170</f>
        <v>100</v>
      </c>
      <c r="F473" s="7">
        <f>'[1]raw'!F1170</f>
        <v>95</v>
      </c>
      <c r="G473" s="7">
        <f>'[1]raw'!G1170</f>
        <v>66</v>
      </c>
      <c r="H473" s="7">
        <f>'[1]raw'!H1170</f>
        <v>78</v>
      </c>
      <c r="I473" s="7">
        <f>'[1]raw'!I1170</f>
        <v>65</v>
      </c>
      <c r="J473" s="7">
        <f>'[1]raw'!J1170</f>
        <v>69</v>
      </c>
      <c r="K473" s="7">
        <f>'[1]raw'!K1170</f>
        <v>69</v>
      </c>
      <c r="L473" s="7">
        <f>'[1]raw'!L1170</f>
        <v>67</v>
      </c>
      <c r="M473" s="7">
        <f>'[1]raw'!M1170</f>
        <v>56</v>
      </c>
      <c r="N473" s="7">
        <f>'[1]raw'!N1170</f>
        <v>56</v>
      </c>
      <c r="O473" s="7">
        <f>'[1]raw'!O1170</f>
        <v>47</v>
      </c>
      <c r="P473" s="7">
        <f>'[1]raw'!P1170</f>
        <v>39</v>
      </c>
    </row>
    <row r="474" spans="1:16" ht="12">
      <c r="A474" s="5"/>
      <c r="C474" s="7"/>
      <c r="D474" s="8"/>
      <c r="E474" s="7"/>
      <c r="F474" s="7"/>
      <c r="G474" s="7"/>
      <c r="H474" s="7"/>
      <c r="J474" s="7"/>
      <c r="K474" s="7"/>
      <c r="L474" s="7"/>
      <c r="M474" s="7"/>
      <c r="N474" s="7"/>
      <c r="O474" s="7"/>
      <c r="P474" s="7"/>
    </row>
    <row r="475" spans="1:16" ht="12">
      <c r="A475" s="5" t="s">
        <v>1</v>
      </c>
      <c r="C475" s="23"/>
      <c r="D475" s="22"/>
      <c r="E475" s="7"/>
      <c r="F475" s="7"/>
      <c r="G475" s="7"/>
      <c r="H475" s="7"/>
      <c r="J475" s="7"/>
      <c r="K475" s="7"/>
      <c r="L475" s="7"/>
      <c r="M475" s="7"/>
      <c r="N475" s="7"/>
      <c r="O475" s="7"/>
      <c r="P475" s="7"/>
    </row>
    <row r="476" spans="1:16" ht="12">
      <c r="A476" s="5"/>
      <c r="B476" s="5" t="s">
        <v>2</v>
      </c>
      <c r="C476" s="7">
        <f aca="true" t="shared" si="42" ref="C476:C509">SUM(E476:P476)/12</f>
        <v>36.083333333333336</v>
      </c>
      <c r="D476" s="8">
        <f aca="true" t="shared" si="43" ref="D476:D509">(C476/$C$473)*100</f>
        <v>53.655514250309785</v>
      </c>
      <c r="E476" s="7">
        <f>'[1]raw'!E1173</f>
        <v>52</v>
      </c>
      <c r="F476" s="7">
        <f>'[1]raw'!F1173</f>
        <v>55</v>
      </c>
      <c r="G476" s="7">
        <f>'[1]raw'!G1173</f>
        <v>40</v>
      </c>
      <c r="H476" s="7">
        <f>'[1]raw'!H1173</f>
        <v>46</v>
      </c>
      <c r="I476" s="7">
        <f>'[1]raw'!I1173</f>
        <v>36</v>
      </c>
      <c r="J476" s="7">
        <f>'[1]raw'!J1173</f>
        <v>37</v>
      </c>
      <c r="K476" s="7">
        <f>'[1]raw'!K1173</f>
        <v>33</v>
      </c>
      <c r="L476" s="7">
        <f>'[1]raw'!L1173</f>
        <v>30</v>
      </c>
      <c r="M476" s="7">
        <f>'[1]raw'!M1173</f>
        <v>25</v>
      </c>
      <c r="N476" s="7">
        <f>'[1]raw'!N1173</f>
        <v>34</v>
      </c>
      <c r="O476" s="7">
        <f>'[1]raw'!O1173</f>
        <v>26</v>
      </c>
      <c r="P476" s="7">
        <f>'[1]raw'!P1173</f>
        <v>19</v>
      </c>
    </row>
    <row r="477" spans="1:16" ht="12">
      <c r="A477" s="5"/>
      <c r="B477" s="5" t="s">
        <v>3</v>
      </c>
      <c r="C477" s="7">
        <f t="shared" si="42"/>
        <v>31.166666666666668</v>
      </c>
      <c r="D477" s="8">
        <f t="shared" si="43"/>
        <v>46.344485749690215</v>
      </c>
      <c r="E477" s="7">
        <f>'[1]raw'!E1174</f>
        <v>48</v>
      </c>
      <c r="F477" s="7">
        <f>'[1]raw'!F1174</f>
        <v>40</v>
      </c>
      <c r="G477" s="7">
        <f>'[1]raw'!G1174</f>
        <v>26</v>
      </c>
      <c r="H477" s="7">
        <f>'[1]raw'!H1174</f>
        <v>32</v>
      </c>
      <c r="I477" s="7">
        <f>'[1]raw'!I1174</f>
        <v>29</v>
      </c>
      <c r="J477" s="7">
        <f>'[1]raw'!J1174</f>
        <v>32</v>
      </c>
      <c r="K477" s="7">
        <f>'[1]raw'!K1174</f>
        <v>36</v>
      </c>
      <c r="L477" s="7">
        <f>'[1]raw'!L1174</f>
        <v>37</v>
      </c>
      <c r="M477" s="7">
        <f>'[1]raw'!M1174</f>
        <v>31</v>
      </c>
      <c r="N477" s="7">
        <f>'[1]raw'!N1174</f>
        <v>22</v>
      </c>
      <c r="O477" s="7">
        <f>'[1]raw'!O1174</f>
        <v>21</v>
      </c>
      <c r="P477" s="7">
        <f>'[1]raw'!P1174</f>
        <v>20</v>
      </c>
    </row>
    <row r="478" spans="1:16" ht="12">
      <c r="A478" s="5" t="s">
        <v>4</v>
      </c>
      <c r="B478" s="5"/>
      <c r="C478" s="23"/>
      <c r="D478" s="22"/>
      <c r="E478" s="7"/>
      <c r="F478" s="7"/>
      <c r="G478" s="7"/>
      <c r="H478" s="7"/>
      <c r="J478" s="7"/>
      <c r="K478" s="7"/>
      <c r="L478" s="7"/>
      <c r="M478" s="7"/>
      <c r="N478" s="7"/>
      <c r="O478" s="7"/>
      <c r="P478" s="7"/>
    </row>
    <row r="479" spans="1:16" ht="12">
      <c r="A479" s="5"/>
      <c r="B479" s="5" t="s">
        <v>5</v>
      </c>
      <c r="C479" s="7">
        <f t="shared" si="42"/>
        <v>6.583333333333333</v>
      </c>
      <c r="D479" s="8">
        <f t="shared" si="43"/>
        <v>9.789343246592317</v>
      </c>
      <c r="E479" s="7">
        <f>'[1]raw'!E1177</f>
        <v>13</v>
      </c>
      <c r="F479" s="7">
        <f>'[1]raw'!F1177</f>
        <v>6</v>
      </c>
      <c r="G479" s="7">
        <f>'[1]raw'!G1177</f>
        <v>4</v>
      </c>
      <c r="H479" s="7">
        <f>'[1]raw'!H1177</f>
        <v>7</v>
      </c>
      <c r="I479" s="7">
        <f>'[1]raw'!I1177</f>
        <v>8</v>
      </c>
      <c r="J479" s="7">
        <f>'[1]raw'!J1177</f>
        <v>7</v>
      </c>
      <c r="K479" s="7">
        <f>'[1]raw'!K1177</f>
        <v>7</v>
      </c>
      <c r="L479" s="7">
        <f>'[1]raw'!L1177</f>
        <v>5</v>
      </c>
      <c r="M479" s="7">
        <f>'[1]raw'!M1177</f>
        <v>7</v>
      </c>
      <c r="N479" s="7">
        <f>'[1]raw'!N1177</f>
        <v>6</v>
      </c>
      <c r="O479" s="7">
        <f>'[1]raw'!O1177</f>
        <v>5</v>
      </c>
      <c r="P479" s="7">
        <f>'[1]raw'!P1177</f>
        <v>4</v>
      </c>
    </row>
    <row r="480" spans="1:16" ht="12">
      <c r="A480" s="5"/>
      <c r="B480" s="5" t="s">
        <v>6</v>
      </c>
      <c r="C480" s="7">
        <f t="shared" si="42"/>
        <v>0</v>
      </c>
      <c r="D480" s="8">
        <f t="shared" si="43"/>
        <v>0</v>
      </c>
      <c r="E480" s="7">
        <f>'[1]raw'!E1178</f>
        <v>0</v>
      </c>
      <c r="F480" s="7">
        <f>'[1]raw'!F1178</f>
        <v>0</v>
      </c>
      <c r="G480" s="7">
        <f>'[1]raw'!G1178</f>
        <v>0</v>
      </c>
      <c r="H480" s="7">
        <f>'[1]raw'!H1178</f>
        <v>0</v>
      </c>
      <c r="I480" s="7">
        <f>'[1]raw'!I1178</f>
        <v>0</v>
      </c>
      <c r="J480" s="7">
        <f>'[1]raw'!J1178</f>
        <v>0</v>
      </c>
      <c r="K480" s="7">
        <f>'[1]raw'!K1178</f>
        <v>0</v>
      </c>
      <c r="L480" s="7">
        <f>'[1]raw'!L1178</f>
        <v>0</v>
      </c>
      <c r="M480" s="7">
        <f>'[1]raw'!M1178</f>
        <v>0</v>
      </c>
      <c r="N480" s="7">
        <f>'[1]raw'!N1178</f>
        <v>0</v>
      </c>
      <c r="O480" s="7">
        <f>'[1]raw'!O1178</f>
        <v>0</v>
      </c>
      <c r="P480" s="7">
        <f>'[1]raw'!P1178</f>
        <v>0</v>
      </c>
    </row>
    <row r="481" spans="1:16" ht="12">
      <c r="A481" s="5"/>
      <c r="B481" s="5" t="s">
        <v>7</v>
      </c>
      <c r="C481" s="7">
        <f t="shared" si="42"/>
        <v>9.25</v>
      </c>
      <c r="D481" s="8">
        <f t="shared" si="43"/>
        <v>13.754646840148698</v>
      </c>
      <c r="E481" s="7">
        <f>'[1]raw'!E1179</f>
        <v>16</v>
      </c>
      <c r="F481" s="7">
        <f>'[1]raw'!F1179</f>
        <v>18</v>
      </c>
      <c r="G481" s="7">
        <f>'[1]raw'!G1179</f>
        <v>13</v>
      </c>
      <c r="H481" s="7">
        <f>'[1]raw'!H1179</f>
        <v>10</v>
      </c>
      <c r="I481" s="7">
        <f>'[1]raw'!I1179</f>
        <v>6</v>
      </c>
      <c r="J481" s="7">
        <f>'[1]raw'!J1179</f>
        <v>7</v>
      </c>
      <c r="K481" s="7">
        <f>'[1]raw'!K1179</f>
        <v>4</v>
      </c>
      <c r="L481" s="7">
        <f>'[1]raw'!L1179</f>
        <v>9</v>
      </c>
      <c r="M481" s="7">
        <f>'[1]raw'!M1179</f>
        <v>10</v>
      </c>
      <c r="N481" s="7">
        <f>'[1]raw'!N1179</f>
        <v>9</v>
      </c>
      <c r="O481" s="7">
        <f>'[1]raw'!O1179</f>
        <v>7</v>
      </c>
      <c r="P481" s="7">
        <f>'[1]raw'!P1179</f>
        <v>2</v>
      </c>
    </row>
    <row r="482" spans="1:16" ht="12">
      <c r="A482" s="5"/>
      <c r="B482" s="5" t="s">
        <v>8</v>
      </c>
      <c r="C482" s="7">
        <f t="shared" si="42"/>
        <v>0</v>
      </c>
      <c r="D482" s="8">
        <f t="shared" si="43"/>
        <v>0</v>
      </c>
      <c r="E482" s="7">
        <f>'[1]raw'!E1180</f>
        <v>0</v>
      </c>
      <c r="F482" s="7">
        <f>'[1]raw'!F1180</f>
        <v>0</v>
      </c>
      <c r="G482" s="7">
        <f>'[1]raw'!G1180</f>
        <v>0</v>
      </c>
      <c r="H482" s="7">
        <f>'[1]raw'!H1180</f>
        <v>0</v>
      </c>
      <c r="I482" s="7">
        <f>'[1]raw'!I1180</f>
        <v>0</v>
      </c>
      <c r="J482" s="7">
        <f>'[1]raw'!J1180</f>
        <v>0</v>
      </c>
      <c r="K482" s="7">
        <f>'[1]raw'!K1180</f>
        <v>0</v>
      </c>
      <c r="L482" s="7">
        <f>'[1]raw'!L1180</f>
        <v>0</v>
      </c>
      <c r="M482" s="7">
        <f>'[1]raw'!M1180</f>
        <v>0</v>
      </c>
      <c r="N482" s="7">
        <f>'[1]raw'!N1180</f>
        <v>0</v>
      </c>
      <c r="O482" s="7">
        <f>'[1]raw'!O1180</f>
        <v>0</v>
      </c>
      <c r="P482" s="7">
        <f>'[1]raw'!P1180</f>
        <v>0</v>
      </c>
    </row>
    <row r="483" spans="1:16" ht="12">
      <c r="A483" s="5"/>
      <c r="B483" s="5" t="s">
        <v>9</v>
      </c>
      <c r="C483" s="7">
        <f t="shared" si="42"/>
        <v>0.4166666666666667</v>
      </c>
      <c r="D483" s="8">
        <f t="shared" si="43"/>
        <v>0.6195786864931847</v>
      </c>
      <c r="E483" s="7">
        <f>'[1]raw'!E1181</f>
        <v>0</v>
      </c>
      <c r="F483" s="7">
        <f>'[1]raw'!F1181</f>
        <v>0</v>
      </c>
      <c r="G483" s="7">
        <f>'[1]raw'!G1181</f>
        <v>0</v>
      </c>
      <c r="H483" s="7">
        <f>'[1]raw'!H1181</f>
        <v>0</v>
      </c>
      <c r="I483" s="7">
        <f>'[1]raw'!I1181</f>
        <v>0</v>
      </c>
      <c r="J483" s="7">
        <f>'[1]raw'!J1181</f>
        <v>0</v>
      </c>
      <c r="K483" s="7">
        <f>'[1]raw'!K1181</f>
        <v>1</v>
      </c>
      <c r="L483" s="7">
        <f>'[1]raw'!L1181</f>
        <v>1</v>
      </c>
      <c r="M483" s="7">
        <f>'[1]raw'!M1181</f>
        <v>1</v>
      </c>
      <c r="N483" s="7">
        <f>'[1]raw'!N1181</f>
        <v>1</v>
      </c>
      <c r="O483" s="7">
        <f>'[1]raw'!O1181</f>
        <v>1</v>
      </c>
      <c r="P483" s="7">
        <f>'[1]raw'!P1181</f>
        <v>0</v>
      </c>
    </row>
    <row r="484" spans="1:16" ht="12">
      <c r="A484" s="5"/>
      <c r="B484" s="5" t="s">
        <v>10</v>
      </c>
      <c r="C484" s="7">
        <f t="shared" si="42"/>
        <v>6.916666666666667</v>
      </c>
      <c r="D484" s="8">
        <f t="shared" si="43"/>
        <v>10.285006195786865</v>
      </c>
      <c r="E484" s="7">
        <f>'[1]raw'!E1182</f>
        <v>10</v>
      </c>
      <c r="F484" s="7">
        <f>'[1]raw'!F1182</f>
        <v>8</v>
      </c>
      <c r="G484" s="7">
        <f>'[1]raw'!G1182</f>
        <v>8</v>
      </c>
      <c r="H484" s="7">
        <f>'[1]raw'!H1182</f>
        <v>10</v>
      </c>
      <c r="I484" s="7">
        <f>'[1]raw'!I1182</f>
        <v>9</v>
      </c>
      <c r="J484" s="7">
        <f>'[1]raw'!J1182</f>
        <v>9</v>
      </c>
      <c r="K484" s="7">
        <f>'[1]raw'!K1182</f>
        <v>10</v>
      </c>
      <c r="L484" s="7">
        <f>'[1]raw'!L1182</f>
        <v>7</v>
      </c>
      <c r="M484" s="7">
        <f>'[1]raw'!M1182</f>
        <v>0</v>
      </c>
      <c r="N484" s="7">
        <f>'[1]raw'!N1182</f>
        <v>4</v>
      </c>
      <c r="O484" s="7">
        <f>'[1]raw'!O1182</f>
        <v>4</v>
      </c>
      <c r="P484" s="7">
        <f>'[1]raw'!P1182</f>
        <v>4</v>
      </c>
    </row>
    <row r="485" spans="1:16" ht="12">
      <c r="A485" s="5"/>
      <c r="B485" s="4" t="s">
        <v>11</v>
      </c>
      <c r="C485" s="7">
        <f t="shared" si="42"/>
        <v>1.3333333333333333</v>
      </c>
      <c r="D485" s="8">
        <f t="shared" si="43"/>
        <v>1.982651796778191</v>
      </c>
      <c r="E485" s="7">
        <f>'[1]raw'!E1183</f>
        <v>3</v>
      </c>
      <c r="F485" s="7">
        <f>'[1]raw'!F1183</f>
        <v>1</v>
      </c>
      <c r="G485" s="7">
        <f>'[1]raw'!G1183</f>
        <v>0</v>
      </c>
      <c r="H485" s="7">
        <f>'[1]raw'!H1183</f>
        <v>1</v>
      </c>
      <c r="I485" s="7">
        <f>'[1]raw'!I1183</f>
        <v>1</v>
      </c>
      <c r="J485" s="7">
        <f>'[1]raw'!J1183</f>
        <v>1</v>
      </c>
      <c r="K485" s="7">
        <f>'[1]raw'!K1183</f>
        <v>2</v>
      </c>
      <c r="L485" s="7">
        <f>'[1]raw'!L1183</f>
        <v>1</v>
      </c>
      <c r="M485" s="7">
        <f>'[1]raw'!M1183</f>
        <v>0</v>
      </c>
      <c r="N485" s="7">
        <f>'[1]raw'!N1183</f>
        <v>1</v>
      </c>
      <c r="O485" s="7">
        <f>'[1]raw'!O1183</f>
        <v>1</v>
      </c>
      <c r="P485" s="7">
        <f>'[1]raw'!P1183</f>
        <v>4</v>
      </c>
    </row>
    <row r="486" spans="1:16" ht="12">
      <c r="A486" s="5"/>
      <c r="B486" s="5" t="s">
        <v>12</v>
      </c>
      <c r="C486" s="7">
        <f t="shared" si="42"/>
        <v>2.25</v>
      </c>
      <c r="D486" s="8">
        <f t="shared" si="43"/>
        <v>3.3457249070631967</v>
      </c>
      <c r="E486" s="7">
        <f>'[1]raw'!E1184</f>
        <v>3</v>
      </c>
      <c r="F486" s="7">
        <f>'[1]raw'!F1184</f>
        <v>5</v>
      </c>
      <c r="G486" s="7">
        <f>'[1]raw'!G1184</f>
        <v>2</v>
      </c>
      <c r="H486" s="7">
        <f>'[1]raw'!H1184</f>
        <v>4</v>
      </c>
      <c r="I486" s="7">
        <f>'[1]raw'!I1184</f>
        <v>1</v>
      </c>
      <c r="J486" s="7">
        <f>'[1]raw'!J1184</f>
        <v>1</v>
      </c>
      <c r="K486" s="7">
        <f>'[1]raw'!K1184</f>
        <v>1</v>
      </c>
      <c r="L486" s="7">
        <f>'[1]raw'!L1184</f>
        <v>2</v>
      </c>
      <c r="M486" s="7">
        <f>'[1]raw'!M1184</f>
        <v>1</v>
      </c>
      <c r="N486" s="7">
        <f>'[1]raw'!N1184</f>
        <v>2</v>
      </c>
      <c r="O486" s="7">
        <f>'[1]raw'!O1184</f>
        <v>3</v>
      </c>
      <c r="P486" s="7">
        <f>'[1]raw'!P1184</f>
        <v>2</v>
      </c>
    </row>
    <row r="487" spans="1:16" ht="12">
      <c r="A487" s="5"/>
      <c r="B487" s="4" t="s">
        <v>13</v>
      </c>
      <c r="C487" s="7">
        <f t="shared" si="42"/>
        <v>2</v>
      </c>
      <c r="D487" s="8">
        <f t="shared" si="43"/>
        <v>2.973977695167286</v>
      </c>
      <c r="E487" s="7">
        <f>'[1]raw'!E1185</f>
        <v>1</v>
      </c>
      <c r="F487" s="7">
        <f>'[1]raw'!F1185</f>
        <v>0</v>
      </c>
      <c r="G487" s="7">
        <f>'[1]raw'!G1185</f>
        <v>1</v>
      </c>
      <c r="H487" s="7">
        <f>'[1]raw'!H1185</f>
        <v>1</v>
      </c>
      <c r="I487" s="7">
        <f>'[1]raw'!I1185</f>
        <v>2</v>
      </c>
      <c r="J487" s="7">
        <f>'[1]raw'!J1185</f>
        <v>2</v>
      </c>
      <c r="K487" s="7">
        <f>'[1]raw'!K1185</f>
        <v>2</v>
      </c>
      <c r="L487" s="7">
        <f>'[1]raw'!L1185</f>
        <v>3</v>
      </c>
      <c r="M487" s="7">
        <f>'[1]raw'!M1185</f>
        <v>2</v>
      </c>
      <c r="N487" s="7">
        <f>'[1]raw'!N1185</f>
        <v>2</v>
      </c>
      <c r="O487" s="7">
        <f>'[1]raw'!O1185</f>
        <v>4</v>
      </c>
      <c r="P487" s="7">
        <f>'[1]raw'!P1185</f>
        <v>4</v>
      </c>
    </row>
    <row r="488" spans="2:16" ht="12">
      <c r="B488" s="4" t="s">
        <v>14</v>
      </c>
      <c r="C488" s="7">
        <f t="shared" si="42"/>
        <v>5.916666666666667</v>
      </c>
      <c r="D488" s="8">
        <f t="shared" si="43"/>
        <v>8.798017348203222</v>
      </c>
      <c r="E488" s="7">
        <f>'[1]raw'!E1186</f>
        <v>5</v>
      </c>
      <c r="F488" s="7">
        <f>'[1]raw'!F1186</f>
        <v>7</v>
      </c>
      <c r="G488" s="7">
        <f>'[1]raw'!G1186</f>
        <v>1</v>
      </c>
      <c r="H488" s="7">
        <f>'[1]raw'!H1186</f>
        <v>2</v>
      </c>
      <c r="I488" s="7">
        <f>'[1]raw'!I1186</f>
        <v>2</v>
      </c>
      <c r="J488" s="7">
        <f>'[1]raw'!J1186</f>
        <v>11</v>
      </c>
      <c r="K488" s="7">
        <f>'[1]raw'!K1186</f>
        <v>9</v>
      </c>
      <c r="L488" s="7">
        <f>'[1]raw'!L1186</f>
        <v>4</v>
      </c>
      <c r="M488" s="7">
        <f>'[1]raw'!M1186</f>
        <v>5</v>
      </c>
      <c r="N488" s="7">
        <f>'[1]raw'!N1186</f>
        <v>12</v>
      </c>
      <c r="O488" s="7">
        <f>'[1]raw'!O1186</f>
        <v>7</v>
      </c>
      <c r="P488" s="7">
        <f>'[1]raw'!P1186</f>
        <v>6</v>
      </c>
    </row>
    <row r="489" spans="2:16" ht="12">
      <c r="B489" s="4" t="s">
        <v>15</v>
      </c>
      <c r="C489" s="7">
        <f t="shared" si="42"/>
        <v>0</v>
      </c>
      <c r="D489" s="8">
        <f t="shared" si="43"/>
        <v>0</v>
      </c>
      <c r="E489" s="7">
        <f>'[1]raw'!E1187</f>
        <v>0</v>
      </c>
      <c r="F489" s="7">
        <f>'[1]raw'!F1187</f>
        <v>0</v>
      </c>
      <c r="G489" s="7">
        <f>'[1]raw'!G1187</f>
        <v>0</v>
      </c>
      <c r="H489" s="7">
        <f>'[1]raw'!H1187</f>
        <v>0</v>
      </c>
      <c r="I489" s="7">
        <f>'[1]raw'!I1187</f>
        <v>0</v>
      </c>
      <c r="J489" s="7">
        <f>'[1]raw'!J1187</f>
        <v>0</v>
      </c>
      <c r="K489" s="7">
        <f>'[1]raw'!K1187</f>
        <v>0</v>
      </c>
      <c r="L489" s="7">
        <f>'[1]raw'!L1187</f>
        <v>0</v>
      </c>
      <c r="M489" s="7">
        <f>'[1]raw'!M1187</f>
        <v>0</v>
      </c>
      <c r="N489" s="7">
        <f>'[1]raw'!N1187</f>
        <v>0</v>
      </c>
      <c r="O489" s="7">
        <f>'[1]raw'!O1187</f>
        <v>0</v>
      </c>
      <c r="P489" s="7">
        <f>'[1]raw'!P1187</f>
        <v>0</v>
      </c>
    </row>
    <row r="490" spans="2:16" ht="12">
      <c r="B490" s="4" t="s">
        <v>16</v>
      </c>
      <c r="C490" s="7">
        <f t="shared" si="42"/>
        <v>0.08333333333333333</v>
      </c>
      <c r="D490" s="8">
        <f t="shared" si="43"/>
        <v>0.12391573729863693</v>
      </c>
      <c r="E490" s="7">
        <f>'[1]raw'!E1188</f>
        <v>1</v>
      </c>
      <c r="F490" s="7">
        <f>'[1]raw'!F1188</f>
        <v>0</v>
      </c>
      <c r="G490" s="7">
        <f>'[1]raw'!G1188</f>
        <v>0</v>
      </c>
      <c r="H490" s="7">
        <f>'[1]raw'!H1188</f>
        <v>0</v>
      </c>
      <c r="I490" s="7">
        <f>'[1]raw'!I1188</f>
        <v>0</v>
      </c>
      <c r="J490" s="7">
        <f>'[1]raw'!J1188</f>
        <v>0</v>
      </c>
      <c r="K490" s="7">
        <f>'[1]raw'!K1188</f>
        <v>0</v>
      </c>
      <c r="L490" s="7">
        <f>'[1]raw'!L1188</f>
        <v>0</v>
      </c>
      <c r="M490" s="7">
        <f>'[1]raw'!M1188</f>
        <v>0</v>
      </c>
      <c r="N490" s="7">
        <f>'[1]raw'!N1188</f>
        <v>0</v>
      </c>
      <c r="O490" s="7">
        <f>'[1]raw'!O1188</f>
        <v>0</v>
      </c>
      <c r="P490" s="7">
        <f>'[1]raw'!P1188</f>
        <v>0</v>
      </c>
    </row>
    <row r="491" spans="2:16" ht="12">
      <c r="B491" s="4" t="s">
        <v>17</v>
      </c>
      <c r="C491" s="7">
        <f t="shared" si="42"/>
        <v>1.3333333333333333</v>
      </c>
      <c r="D491" s="8">
        <f t="shared" si="43"/>
        <v>1.982651796778191</v>
      </c>
      <c r="E491" s="7">
        <f>'[1]raw'!E1189</f>
        <v>2</v>
      </c>
      <c r="F491" s="7">
        <f>'[1]raw'!F1189</f>
        <v>1</v>
      </c>
      <c r="G491" s="7">
        <f>'[1]raw'!G1189</f>
        <v>0</v>
      </c>
      <c r="H491" s="7">
        <f>'[1]raw'!H1189</f>
        <v>2</v>
      </c>
      <c r="I491" s="7">
        <f>'[1]raw'!I1189</f>
        <v>2</v>
      </c>
      <c r="J491" s="7">
        <f>'[1]raw'!J1189</f>
        <v>3</v>
      </c>
      <c r="K491" s="7">
        <f>'[1]raw'!K1189</f>
        <v>3</v>
      </c>
      <c r="L491" s="7">
        <f>'[1]raw'!L1189</f>
        <v>3</v>
      </c>
      <c r="M491" s="7">
        <f>'[1]raw'!M1189</f>
        <v>0</v>
      </c>
      <c r="N491" s="7">
        <f>'[1]raw'!N1189</f>
        <v>0</v>
      </c>
      <c r="O491" s="7">
        <f>'[1]raw'!O1189</f>
        <v>0</v>
      </c>
      <c r="P491" s="7">
        <f>'[1]raw'!P1189</f>
        <v>0</v>
      </c>
    </row>
    <row r="492" spans="2:16" ht="12">
      <c r="B492" s="4" t="s">
        <v>18</v>
      </c>
      <c r="C492" s="7">
        <f t="shared" si="42"/>
        <v>1</v>
      </c>
      <c r="D492" s="8">
        <f t="shared" si="43"/>
        <v>1.486988847583643</v>
      </c>
      <c r="E492" s="7">
        <f>'[1]raw'!E1190</f>
        <v>3</v>
      </c>
      <c r="F492" s="7">
        <f>'[1]raw'!F1190</f>
        <v>3</v>
      </c>
      <c r="G492" s="7">
        <f>'[1]raw'!G1190</f>
        <v>2</v>
      </c>
      <c r="H492" s="7">
        <f>'[1]raw'!H1190</f>
        <v>2</v>
      </c>
      <c r="I492" s="7">
        <f>'[1]raw'!I1190</f>
        <v>0</v>
      </c>
      <c r="J492" s="7">
        <f>'[1]raw'!J1190</f>
        <v>0</v>
      </c>
      <c r="K492" s="7">
        <f>'[1]raw'!K1190</f>
        <v>0</v>
      </c>
      <c r="L492" s="7">
        <f>'[1]raw'!L1190</f>
        <v>2</v>
      </c>
      <c r="M492" s="7">
        <f>'[1]raw'!M1190</f>
        <v>0</v>
      </c>
      <c r="N492" s="7">
        <f>'[1]raw'!N1190</f>
        <v>0</v>
      </c>
      <c r="O492" s="7">
        <f>'[1]raw'!O1190</f>
        <v>0</v>
      </c>
      <c r="P492" s="7">
        <f>'[1]raw'!P1190</f>
        <v>0</v>
      </c>
    </row>
    <row r="493" spans="2:16" ht="12">
      <c r="B493" s="4" t="s">
        <v>19</v>
      </c>
      <c r="C493" s="7">
        <f t="shared" si="42"/>
        <v>0</v>
      </c>
      <c r="D493" s="8">
        <f t="shared" si="43"/>
        <v>0</v>
      </c>
      <c r="E493" s="7">
        <f>'[1]raw'!E1191</f>
        <v>0</v>
      </c>
      <c r="F493" s="7">
        <f>'[1]raw'!F1191</f>
        <v>0</v>
      </c>
      <c r="G493" s="7">
        <f>'[1]raw'!G1191</f>
        <v>0</v>
      </c>
      <c r="H493" s="7">
        <f>'[1]raw'!H1191</f>
        <v>0</v>
      </c>
      <c r="I493" s="7">
        <f>'[1]raw'!I1191</f>
        <v>0</v>
      </c>
      <c r="J493" s="7">
        <f>'[1]raw'!J1191</f>
        <v>0</v>
      </c>
      <c r="K493" s="7">
        <f>'[1]raw'!K1191</f>
        <v>0</v>
      </c>
      <c r="L493" s="7">
        <f>'[1]raw'!L1191</f>
        <v>0</v>
      </c>
      <c r="M493" s="7">
        <f>'[1]raw'!M1191</f>
        <v>0</v>
      </c>
      <c r="N493" s="7">
        <f>'[1]raw'!N1191</f>
        <v>0</v>
      </c>
      <c r="O493" s="7">
        <f>'[1]raw'!O1191</f>
        <v>0</v>
      </c>
      <c r="P493" s="7">
        <f>'[1]raw'!P1191</f>
        <v>0</v>
      </c>
    </row>
    <row r="494" spans="2:16" ht="12">
      <c r="B494" s="4" t="s">
        <v>20</v>
      </c>
      <c r="C494" s="7">
        <f t="shared" si="42"/>
        <v>3.75</v>
      </c>
      <c r="D494" s="8">
        <f t="shared" si="43"/>
        <v>5.5762081784386615</v>
      </c>
      <c r="E494" s="7">
        <f>'[1]raw'!E1192</f>
        <v>8</v>
      </c>
      <c r="F494" s="7">
        <f>'[1]raw'!F1192</f>
        <v>7</v>
      </c>
      <c r="G494" s="7">
        <f>'[1]raw'!G1192</f>
        <v>7</v>
      </c>
      <c r="H494" s="7">
        <f>'[1]raw'!H1192</f>
        <v>3</v>
      </c>
      <c r="I494" s="7">
        <f>'[1]raw'!I1192</f>
        <v>2</v>
      </c>
      <c r="J494" s="7">
        <f>'[1]raw'!J1192</f>
        <v>3</v>
      </c>
      <c r="K494" s="7">
        <f>'[1]raw'!K1192</f>
        <v>3</v>
      </c>
      <c r="L494" s="7">
        <f>'[1]raw'!L1192</f>
        <v>3</v>
      </c>
      <c r="M494" s="7">
        <f>'[1]raw'!M1192</f>
        <v>4</v>
      </c>
      <c r="N494" s="7">
        <f>'[1]raw'!N1192</f>
        <v>2</v>
      </c>
      <c r="O494" s="7">
        <f>'[1]raw'!O1192</f>
        <v>2</v>
      </c>
      <c r="P494" s="7">
        <f>'[1]raw'!P1192</f>
        <v>1</v>
      </c>
    </row>
    <row r="495" spans="2:16" ht="12">
      <c r="B495" s="4" t="s">
        <v>21</v>
      </c>
      <c r="C495" s="7">
        <f t="shared" si="42"/>
        <v>1</v>
      </c>
      <c r="D495" s="8">
        <f t="shared" si="43"/>
        <v>1.486988847583643</v>
      </c>
      <c r="E495" s="7">
        <f>'[1]raw'!E1193</f>
        <v>3</v>
      </c>
      <c r="F495" s="7">
        <f>'[1]raw'!F1193</f>
        <v>3</v>
      </c>
      <c r="G495" s="7">
        <f>'[1]raw'!G1193</f>
        <v>0</v>
      </c>
      <c r="H495" s="7">
        <f>'[1]raw'!H1193</f>
        <v>2</v>
      </c>
      <c r="I495" s="7">
        <f>'[1]raw'!I1193</f>
        <v>2</v>
      </c>
      <c r="J495" s="7">
        <f>'[1]raw'!J1193</f>
        <v>1</v>
      </c>
      <c r="K495" s="7">
        <f>'[1]raw'!K1193</f>
        <v>0</v>
      </c>
      <c r="L495" s="7">
        <f>'[1]raw'!L1193</f>
        <v>1</v>
      </c>
      <c r="M495" s="7">
        <f>'[1]raw'!M1193</f>
        <v>0</v>
      </c>
      <c r="N495" s="7">
        <f>'[1]raw'!N1193</f>
        <v>0</v>
      </c>
      <c r="O495" s="7">
        <f>'[1]raw'!O1193</f>
        <v>0</v>
      </c>
      <c r="P495" s="7">
        <f>'[1]raw'!P1193</f>
        <v>0</v>
      </c>
    </row>
    <row r="496" spans="2:16" ht="12">
      <c r="B496" s="4" t="s">
        <v>22</v>
      </c>
      <c r="C496" s="7">
        <f t="shared" si="42"/>
        <v>9.5</v>
      </c>
      <c r="D496" s="8">
        <f t="shared" si="43"/>
        <v>14.12639405204461</v>
      </c>
      <c r="E496" s="7">
        <f>'[1]raw'!E1194</f>
        <v>16</v>
      </c>
      <c r="F496" s="7">
        <f>'[1]raw'!F1194</f>
        <v>16</v>
      </c>
      <c r="G496" s="7">
        <f>'[1]raw'!G1194</f>
        <v>14</v>
      </c>
      <c r="H496" s="7">
        <f>'[1]raw'!H1194</f>
        <v>12</v>
      </c>
      <c r="I496" s="7">
        <f>'[1]raw'!I1194</f>
        <v>10</v>
      </c>
      <c r="J496" s="7">
        <f>'[1]raw'!J1194</f>
        <v>9</v>
      </c>
      <c r="K496" s="7">
        <f>'[1]raw'!K1194</f>
        <v>10</v>
      </c>
      <c r="L496" s="7">
        <f>'[1]raw'!L1194</f>
        <v>12</v>
      </c>
      <c r="M496" s="7">
        <f>'[1]raw'!M1194</f>
        <v>7</v>
      </c>
      <c r="N496" s="7">
        <f>'[1]raw'!N1194</f>
        <v>3</v>
      </c>
      <c r="O496" s="7">
        <f>'[1]raw'!O1194</f>
        <v>3</v>
      </c>
      <c r="P496" s="7">
        <f>'[1]raw'!P1194</f>
        <v>2</v>
      </c>
    </row>
    <row r="497" spans="2:16" ht="12">
      <c r="B497" s="4" t="s">
        <v>23</v>
      </c>
      <c r="C497" s="7">
        <f t="shared" si="42"/>
        <v>0.16666666666666666</v>
      </c>
      <c r="D497" s="8">
        <f t="shared" si="43"/>
        <v>0.24783147459727387</v>
      </c>
      <c r="E497" s="7">
        <f>'[1]raw'!E1195</f>
        <v>1</v>
      </c>
      <c r="F497" s="7">
        <f>'[1]raw'!F1195</f>
        <v>1</v>
      </c>
      <c r="G497" s="7">
        <f>'[1]raw'!G1195</f>
        <v>0</v>
      </c>
      <c r="H497" s="7">
        <f>'[1]raw'!H1195</f>
        <v>0</v>
      </c>
      <c r="I497" s="7">
        <f>'[1]raw'!I1195</f>
        <v>0</v>
      </c>
      <c r="J497" s="7">
        <f>'[1]raw'!J1195</f>
        <v>0</v>
      </c>
      <c r="K497" s="7">
        <f>'[1]raw'!K1195</f>
        <v>0</v>
      </c>
      <c r="L497" s="7">
        <f>'[1]raw'!L1195</f>
        <v>0</v>
      </c>
      <c r="M497" s="7">
        <f>'[1]raw'!M1195</f>
        <v>0</v>
      </c>
      <c r="N497" s="7">
        <f>'[1]raw'!N1195</f>
        <v>0</v>
      </c>
      <c r="O497" s="7">
        <f>'[1]raw'!O1195</f>
        <v>0</v>
      </c>
      <c r="P497" s="7">
        <f>'[1]raw'!P1195</f>
        <v>0</v>
      </c>
    </row>
    <row r="498" spans="1:16" ht="12">
      <c r="A498" s="5"/>
      <c r="B498" s="5" t="s">
        <v>24</v>
      </c>
      <c r="C498" s="7">
        <f t="shared" si="42"/>
        <v>7.416666666666667</v>
      </c>
      <c r="D498" s="8">
        <f t="shared" si="43"/>
        <v>11.028500619578686</v>
      </c>
      <c r="E498" s="7">
        <f>'[1]raw'!E1196</f>
        <v>4</v>
      </c>
      <c r="F498" s="7">
        <f>'[1]raw'!F1196</f>
        <v>5</v>
      </c>
      <c r="G498" s="7">
        <f>'[1]raw'!G1196</f>
        <v>3</v>
      </c>
      <c r="H498" s="7">
        <f>'[1]raw'!H1196</f>
        <v>14</v>
      </c>
      <c r="I498" s="7">
        <f>'[1]raw'!I1196</f>
        <v>12</v>
      </c>
      <c r="J498" s="7">
        <f>'[1]raw'!J1196</f>
        <v>7</v>
      </c>
      <c r="K498" s="7">
        <f>'[1]raw'!K1196</f>
        <v>11</v>
      </c>
      <c r="L498" s="7">
        <f>'[1]raw'!L1196</f>
        <v>10</v>
      </c>
      <c r="M498" s="7">
        <f>'[1]raw'!M1196</f>
        <v>11</v>
      </c>
      <c r="N498" s="7">
        <f>'[1]raw'!N1196</f>
        <v>5</v>
      </c>
      <c r="O498" s="7">
        <f>'[1]raw'!O1196</f>
        <v>4</v>
      </c>
      <c r="P498" s="7">
        <f>'[1]raw'!P1196</f>
        <v>3</v>
      </c>
    </row>
    <row r="499" spans="1:16" ht="12">
      <c r="A499" s="5"/>
      <c r="B499" s="4" t="s">
        <v>25</v>
      </c>
      <c r="C499" s="7">
        <f t="shared" si="42"/>
        <v>0.9166666666666666</v>
      </c>
      <c r="D499" s="8">
        <f t="shared" si="43"/>
        <v>1.3630731102850062</v>
      </c>
      <c r="E499" s="7">
        <f>'[1]raw'!E1197</f>
        <v>2</v>
      </c>
      <c r="F499" s="7">
        <f>'[1]raw'!F1197</f>
        <v>2</v>
      </c>
      <c r="G499" s="7">
        <f>'[1]raw'!G1197</f>
        <v>2</v>
      </c>
      <c r="H499" s="7">
        <f>'[1]raw'!H1197</f>
        <v>3</v>
      </c>
      <c r="I499" s="7">
        <f>'[1]raw'!I1197</f>
        <v>2</v>
      </c>
      <c r="J499" s="7">
        <f>'[1]raw'!J1197</f>
        <v>0</v>
      </c>
      <c r="K499" s="7">
        <f>'[1]raw'!K1197</f>
        <v>0</v>
      </c>
      <c r="L499" s="7">
        <f>'[1]raw'!L1197</f>
        <v>0</v>
      </c>
      <c r="M499" s="7">
        <f>'[1]raw'!M1197</f>
        <v>0</v>
      </c>
      <c r="N499" s="7">
        <f>'[1]raw'!N1197</f>
        <v>0</v>
      </c>
      <c r="O499" s="7">
        <f>'[1]raw'!O1197</f>
        <v>0</v>
      </c>
      <c r="P499" s="7">
        <f>'[1]raw'!P1197</f>
        <v>0</v>
      </c>
    </row>
    <row r="500" spans="1:16" ht="12">
      <c r="A500" s="5"/>
      <c r="B500" s="4" t="s">
        <v>26</v>
      </c>
      <c r="C500" s="7">
        <f t="shared" si="42"/>
        <v>0</v>
      </c>
      <c r="D500" s="8">
        <f t="shared" si="43"/>
        <v>0</v>
      </c>
      <c r="E500" s="7">
        <f>'[1]raw'!E1198</f>
        <v>0</v>
      </c>
      <c r="F500" s="7">
        <f>'[1]raw'!F1198</f>
        <v>0</v>
      </c>
      <c r="G500" s="7">
        <f>'[1]raw'!G1198</f>
        <v>0</v>
      </c>
      <c r="H500" s="7">
        <f>'[1]raw'!H1198</f>
        <v>0</v>
      </c>
      <c r="I500" s="7">
        <f>'[1]raw'!I1198</f>
        <v>0</v>
      </c>
      <c r="J500" s="7">
        <f>'[1]raw'!J1198</f>
        <v>0</v>
      </c>
      <c r="K500" s="7">
        <f>'[1]raw'!K1198</f>
        <v>0</v>
      </c>
      <c r="L500" s="7">
        <f>'[1]raw'!L1198</f>
        <v>0</v>
      </c>
      <c r="M500" s="7">
        <f>'[1]raw'!M1198</f>
        <v>0</v>
      </c>
      <c r="N500" s="7">
        <f>'[1]raw'!N1198</f>
        <v>0</v>
      </c>
      <c r="O500" s="7">
        <f>'[1]raw'!O1198</f>
        <v>0</v>
      </c>
      <c r="P500" s="7">
        <f>'[1]raw'!P1198</f>
        <v>0</v>
      </c>
    </row>
    <row r="501" spans="1:16" ht="12">
      <c r="A501" s="5"/>
      <c r="B501" s="4" t="s">
        <v>27</v>
      </c>
      <c r="C501" s="7">
        <f t="shared" si="42"/>
        <v>7.416666666666667</v>
      </c>
      <c r="D501" s="8">
        <f t="shared" si="43"/>
        <v>11.028500619578686</v>
      </c>
      <c r="E501" s="7">
        <f>'[1]raw'!E1199</f>
        <v>9</v>
      </c>
      <c r="F501" s="7">
        <f>'[1]raw'!F1199</f>
        <v>12</v>
      </c>
      <c r="G501" s="7">
        <f>'[1]raw'!G1199</f>
        <v>9</v>
      </c>
      <c r="H501" s="7">
        <f>'[1]raw'!H1199</f>
        <v>5</v>
      </c>
      <c r="I501" s="7">
        <f>'[1]raw'!I1199</f>
        <v>6</v>
      </c>
      <c r="J501" s="7">
        <f>'[1]raw'!J1199</f>
        <v>8</v>
      </c>
      <c r="K501" s="7">
        <f>'[1]raw'!K1199</f>
        <v>6</v>
      </c>
      <c r="L501" s="7">
        <f>'[1]raw'!L1199</f>
        <v>4</v>
      </c>
      <c r="M501" s="7">
        <f>'[1]raw'!M1199</f>
        <v>8</v>
      </c>
      <c r="N501" s="7">
        <f>'[1]raw'!N1199</f>
        <v>9</v>
      </c>
      <c r="O501" s="7">
        <f>'[1]raw'!O1199</f>
        <v>6</v>
      </c>
      <c r="P501" s="7">
        <f>'[1]raw'!P1199</f>
        <v>7</v>
      </c>
    </row>
    <row r="502" spans="1:16" ht="12">
      <c r="A502" s="5" t="s">
        <v>28</v>
      </c>
      <c r="C502" s="23"/>
      <c r="D502" s="22"/>
      <c r="E502" s="7"/>
      <c r="F502" s="7"/>
      <c r="G502" s="7"/>
      <c r="H502" s="7"/>
      <c r="J502" s="7"/>
      <c r="K502" s="7"/>
      <c r="L502" s="7"/>
      <c r="M502" s="7"/>
      <c r="N502" s="7"/>
      <c r="O502" s="7"/>
      <c r="P502" s="7"/>
    </row>
    <row r="503" spans="1:16" ht="12">
      <c r="A503" s="5"/>
      <c r="B503" s="4" t="s">
        <v>29</v>
      </c>
      <c r="C503" s="7">
        <f t="shared" si="42"/>
        <v>1.75</v>
      </c>
      <c r="D503" s="8">
        <f t="shared" si="43"/>
        <v>2.6022304832713754</v>
      </c>
      <c r="E503" s="7">
        <f>'[1]raw'!E1202</f>
        <v>1</v>
      </c>
      <c r="F503" s="7">
        <f>'[1]raw'!F1202</f>
        <v>1</v>
      </c>
      <c r="G503" s="7">
        <f>'[1]raw'!G1202</f>
        <v>0</v>
      </c>
      <c r="H503" s="7">
        <f>'[1]raw'!H1202</f>
        <v>1</v>
      </c>
      <c r="I503" s="7">
        <f>'[1]raw'!I1202</f>
        <v>1</v>
      </c>
      <c r="J503" s="7">
        <f>'[1]raw'!J1202</f>
        <v>2</v>
      </c>
      <c r="K503" s="7">
        <f>'[1]raw'!K1202</f>
        <v>2</v>
      </c>
      <c r="L503" s="7">
        <f>'[1]raw'!L1202</f>
        <v>3</v>
      </c>
      <c r="M503" s="7">
        <f>'[1]raw'!M1202</f>
        <v>3</v>
      </c>
      <c r="N503" s="7">
        <f>'[1]raw'!N1202</f>
        <v>3</v>
      </c>
      <c r="O503" s="7">
        <f>'[1]raw'!O1202</f>
        <v>3</v>
      </c>
      <c r="P503" s="7">
        <f>'[1]raw'!P1202</f>
        <v>1</v>
      </c>
    </row>
    <row r="504" spans="1:16" ht="12">
      <c r="A504" s="5"/>
      <c r="B504" s="4" t="s">
        <v>30</v>
      </c>
      <c r="C504" s="7">
        <f t="shared" si="42"/>
        <v>3</v>
      </c>
      <c r="D504" s="8">
        <f t="shared" si="43"/>
        <v>4.4609665427509295</v>
      </c>
      <c r="E504" s="7">
        <f>'[1]raw'!E1203</f>
        <v>3</v>
      </c>
      <c r="F504" s="7">
        <f>'[1]raw'!F1203</f>
        <v>4</v>
      </c>
      <c r="G504" s="7">
        <f>'[1]raw'!G1203</f>
        <v>3</v>
      </c>
      <c r="H504" s="7">
        <f>'[1]raw'!H1203</f>
        <v>4</v>
      </c>
      <c r="I504" s="7">
        <f>'[1]raw'!I1203</f>
        <v>2</v>
      </c>
      <c r="J504" s="7">
        <f>'[1]raw'!J1203</f>
        <v>1</v>
      </c>
      <c r="K504" s="7">
        <f>'[1]raw'!K1203</f>
        <v>1</v>
      </c>
      <c r="L504" s="7">
        <f>'[1]raw'!L1203</f>
        <v>1</v>
      </c>
      <c r="M504" s="7">
        <f>'[1]raw'!M1203</f>
        <v>4</v>
      </c>
      <c r="N504" s="7">
        <f>'[1]raw'!N1203</f>
        <v>2</v>
      </c>
      <c r="O504" s="7">
        <f>'[1]raw'!O1203</f>
        <v>6</v>
      </c>
      <c r="P504" s="7">
        <f>'[1]raw'!P1203</f>
        <v>5</v>
      </c>
    </row>
    <row r="505" spans="1:16" ht="12">
      <c r="A505" s="5"/>
      <c r="B505" s="4" t="s">
        <v>31</v>
      </c>
      <c r="C505" s="7">
        <f t="shared" si="42"/>
        <v>14</v>
      </c>
      <c r="D505" s="8">
        <f t="shared" si="43"/>
        <v>20.817843866171003</v>
      </c>
      <c r="E505" s="7">
        <f>'[1]raw'!E1204</f>
        <v>24</v>
      </c>
      <c r="F505" s="7">
        <f>'[1]raw'!F1204</f>
        <v>20</v>
      </c>
      <c r="G505" s="7">
        <f>'[1]raw'!G1204</f>
        <v>13</v>
      </c>
      <c r="H505" s="7">
        <f>'[1]raw'!H1204</f>
        <v>15</v>
      </c>
      <c r="I505" s="7">
        <f>'[1]raw'!I1204</f>
        <v>11</v>
      </c>
      <c r="J505" s="7">
        <f>'[1]raw'!J1204</f>
        <v>10</v>
      </c>
      <c r="K505" s="7">
        <f>'[1]raw'!K1204</f>
        <v>16</v>
      </c>
      <c r="L505" s="7">
        <f>'[1]raw'!L1204</f>
        <v>17</v>
      </c>
      <c r="M505" s="7">
        <f>'[1]raw'!M1204</f>
        <v>12</v>
      </c>
      <c r="N505" s="7">
        <f>'[1]raw'!N1204</f>
        <v>8</v>
      </c>
      <c r="O505" s="7">
        <f>'[1]raw'!O1204</f>
        <v>11</v>
      </c>
      <c r="P505" s="7">
        <f>'[1]raw'!P1204</f>
        <v>11</v>
      </c>
    </row>
    <row r="506" spans="1:16" ht="12">
      <c r="A506" s="5"/>
      <c r="B506" s="4" t="s">
        <v>32</v>
      </c>
      <c r="C506" s="7">
        <f t="shared" si="42"/>
        <v>14.666666666666666</v>
      </c>
      <c r="D506" s="8">
        <f t="shared" si="43"/>
        <v>21.8091697645601</v>
      </c>
      <c r="E506" s="7">
        <f>'[1]raw'!E1205</f>
        <v>23</v>
      </c>
      <c r="F506" s="7">
        <f>'[1]raw'!F1205</f>
        <v>22</v>
      </c>
      <c r="G506" s="7">
        <f>'[1]raw'!G1205</f>
        <v>14</v>
      </c>
      <c r="H506" s="7">
        <f>'[1]raw'!H1205</f>
        <v>16</v>
      </c>
      <c r="I506" s="7">
        <f>'[1]raw'!I1205</f>
        <v>18</v>
      </c>
      <c r="J506" s="7">
        <f>'[1]raw'!J1205</f>
        <v>20</v>
      </c>
      <c r="K506" s="7">
        <f>'[1]raw'!K1205</f>
        <v>13</v>
      </c>
      <c r="L506" s="7">
        <f>'[1]raw'!L1205</f>
        <v>13</v>
      </c>
      <c r="M506" s="7">
        <f>'[1]raw'!M1205</f>
        <v>10</v>
      </c>
      <c r="N506" s="7">
        <f>'[1]raw'!N1205</f>
        <v>13</v>
      </c>
      <c r="O506" s="7">
        <f>'[1]raw'!O1205</f>
        <v>7</v>
      </c>
      <c r="P506" s="7">
        <f>'[1]raw'!P1205</f>
        <v>7</v>
      </c>
    </row>
    <row r="507" spans="1:16" ht="12">
      <c r="A507" s="5"/>
      <c r="B507" s="4" t="s">
        <v>33</v>
      </c>
      <c r="C507" s="7">
        <f t="shared" si="42"/>
        <v>13.666666666666666</v>
      </c>
      <c r="D507" s="8">
        <f t="shared" si="43"/>
        <v>20.322180916976453</v>
      </c>
      <c r="E507" s="7">
        <f>'[1]raw'!E1206</f>
        <v>21</v>
      </c>
      <c r="F507" s="7">
        <f>'[1]raw'!F1206</f>
        <v>19</v>
      </c>
      <c r="G507" s="7">
        <f>'[1]raw'!G1206</f>
        <v>15</v>
      </c>
      <c r="H507" s="7">
        <f>'[1]raw'!H1206</f>
        <v>15</v>
      </c>
      <c r="I507" s="7">
        <f>'[1]raw'!I1206</f>
        <v>11</v>
      </c>
      <c r="J507" s="7">
        <f>'[1]raw'!J1206</f>
        <v>13</v>
      </c>
      <c r="K507" s="7">
        <f>'[1]raw'!K1206</f>
        <v>16</v>
      </c>
      <c r="L507" s="7">
        <f>'[1]raw'!L1206</f>
        <v>14</v>
      </c>
      <c r="M507" s="7">
        <f>'[1]raw'!M1206</f>
        <v>13</v>
      </c>
      <c r="N507" s="7">
        <f>'[1]raw'!N1206</f>
        <v>12</v>
      </c>
      <c r="O507" s="7">
        <f>'[1]raw'!O1206</f>
        <v>8</v>
      </c>
      <c r="P507" s="7">
        <f>'[1]raw'!P1206</f>
        <v>7</v>
      </c>
    </row>
    <row r="508" spans="1:16" ht="12">
      <c r="A508" s="5"/>
      <c r="B508" s="4" t="s">
        <v>34</v>
      </c>
      <c r="C508" s="7">
        <f t="shared" si="42"/>
        <v>11.75</v>
      </c>
      <c r="D508" s="8">
        <f t="shared" si="43"/>
        <v>17.472118959107807</v>
      </c>
      <c r="E508" s="7">
        <f>'[1]raw'!E1207</f>
        <v>15</v>
      </c>
      <c r="F508" s="7">
        <f>'[1]raw'!F1207</f>
        <v>16</v>
      </c>
      <c r="G508" s="7">
        <f>'[1]raw'!G1207</f>
        <v>15</v>
      </c>
      <c r="H508" s="7">
        <f>'[1]raw'!H1207</f>
        <v>16</v>
      </c>
      <c r="I508" s="7">
        <f>'[1]raw'!I1207</f>
        <v>14</v>
      </c>
      <c r="J508" s="7">
        <f>'[1]raw'!J1207</f>
        <v>12</v>
      </c>
      <c r="K508" s="7">
        <f>'[1]raw'!K1207</f>
        <v>10</v>
      </c>
      <c r="L508" s="7">
        <f>'[1]raw'!L1207</f>
        <v>12</v>
      </c>
      <c r="M508" s="7">
        <f>'[1]raw'!M1207</f>
        <v>9</v>
      </c>
      <c r="N508" s="7">
        <f>'[1]raw'!N1207</f>
        <v>9</v>
      </c>
      <c r="O508" s="7">
        <f>'[1]raw'!O1207</f>
        <v>8</v>
      </c>
      <c r="P508" s="7">
        <f>'[1]raw'!P1207</f>
        <v>5</v>
      </c>
    </row>
    <row r="509" spans="1:16" ht="12">
      <c r="A509" s="5"/>
      <c r="B509" s="4" t="s">
        <v>35</v>
      </c>
      <c r="C509" s="7">
        <f t="shared" si="42"/>
        <v>8.416666666666666</v>
      </c>
      <c r="D509" s="8">
        <f t="shared" si="43"/>
        <v>12.515489467162327</v>
      </c>
      <c r="E509" s="7">
        <f>'[1]raw'!E1208</f>
        <v>13</v>
      </c>
      <c r="F509" s="7">
        <f>'[1]raw'!F1208</f>
        <v>13</v>
      </c>
      <c r="G509" s="7">
        <f>'[1]raw'!G1208</f>
        <v>6</v>
      </c>
      <c r="H509" s="7">
        <f>'[1]raw'!H1208</f>
        <v>11</v>
      </c>
      <c r="I509" s="7">
        <f>'[1]raw'!I1208</f>
        <v>8</v>
      </c>
      <c r="J509" s="7">
        <f>'[1]raw'!J1208</f>
        <v>11</v>
      </c>
      <c r="K509" s="7">
        <f>'[1]raw'!K1208</f>
        <v>11</v>
      </c>
      <c r="L509" s="7">
        <f>'[1]raw'!L1208</f>
        <v>7</v>
      </c>
      <c r="M509" s="7">
        <f>'[1]raw'!M1208</f>
        <v>5</v>
      </c>
      <c r="N509" s="7">
        <f>'[1]raw'!N1208</f>
        <v>9</v>
      </c>
      <c r="O509" s="7">
        <f>'[1]raw'!O1208</f>
        <v>4</v>
      </c>
      <c r="P509" s="7">
        <f>'[1]raw'!P1208</f>
        <v>3</v>
      </c>
    </row>
    <row r="510" spans="1:9" ht="12">
      <c r="A510" s="5"/>
      <c r="D510" s="14"/>
      <c r="I510" s="3"/>
    </row>
    <row r="511" spans="1:9" ht="12">
      <c r="A511" s="5" t="s">
        <v>76</v>
      </c>
      <c r="D511" s="14"/>
      <c r="I511" s="3"/>
    </row>
    <row r="512" spans="1:9" ht="12">
      <c r="A512" s="5"/>
      <c r="D512" s="14"/>
      <c r="I512" s="3"/>
    </row>
    <row r="513" spans="1:16" ht="12">
      <c r="A513" s="1" t="str">
        <f>A1</f>
        <v>CHARACTERISTICS OF THE INSURED UNEMPLOYED -- 2021</v>
      </c>
      <c r="B513" s="1"/>
      <c r="C513" s="13"/>
      <c r="D513" s="14"/>
      <c r="E513" s="2"/>
      <c r="F513" s="2"/>
      <c r="G513" s="2"/>
      <c r="H513" s="11" t="s">
        <v>99</v>
      </c>
      <c r="I513" s="11"/>
      <c r="J513" s="11"/>
      <c r="K513" s="11"/>
      <c r="L513" s="11"/>
      <c r="M513" s="11"/>
      <c r="N513" s="11"/>
      <c r="O513" s="11"/>
      <c r="P513" s="11"/>
    </row>
    <row r="514" spans="1:16" ht="12">
      <c r="A514" s="1"/>
      <c r="B514" s="1"/>
      <c r="C514" s="13"/>
      <c r="D514" s="14"/>
      <c r="E514" s="2"/>
      <c r="F514" s="2"/>
      <c r="G514" s="2"/>
      <c r="H514" s="2"/>
      <c r="I514" s="2"/>
      <c r="J514" s="2"/>
      <c r="K514" s="2"/>
      <c r="L514" s="2"/>
      <c r="M514" s="2"/>
      <c r="N514" s="2"/>
      <c r="O514" s="2"/>
      <c r="P514" s="2"/>
    </row>
    <row r="515" spans="1:9" ht="12">
      <c r="A515" s="5"/>
      <c r="C515" s="12" t="s">
        <v>107</v>
      </c>
      <c r="D515" s="8" t="s">
        <v>105</v>
      </c>
      <c r="I515" s="3"/>
    </row>
    <row r="516" spans="1:16" ht="12">
      <c r="A516" s="5"/>
      <c r="C516" s="12" t="s">
        <v>106</v>
      </c>
      <c r="D516" s="8" t="s">
        <v>0</v>
      </c>
      <c r="E516" s="7" t="str">
        <f aca="true" t="shared" si="44" ref="E516:J516">E6</f>
        <v>JAN</v>
      </c>
      <c r="F516" s="7" t="str">
        <f t="shared" si="44"/>
        <v>FEB</v>
      </c>
      <c r="G516" s="7" t="str">
        <f t="shared" si="44"/>
        <v>MAR</v>
      </c>
      <c r="H516" s="7" t="str">
        <f t="shared" si="44"/>
        <v>APR</v>
      </c>
      <c r="I516" s="7" t="str">
        <f t="shared" si="44"/>
        <v>MAY</v>
      </c>
      <c r="J516" s="7" t="str">
        <f t="shared" si="44"/>
        <v>JUN</v>
      </c>
      <c r="K516" s="7" t="str">
        <f aca="true" t="shared" si="45" ref="K516:P516">K6</f>
        <v>JUL</v>
      </c>
      <c r="L516" s="7" t="str">
        <f t="shared" si="45"/>
        <v>AUG</v>
      </c>
      <c r="M516" s="7" t="str">
        <f t="shared" si="45"/>
        <v>SEP</v>
      </c>
      <c r="N516" s="7" t="str">
        <f t="shared" si="45"/>
        <v>OCT</v>
      </c>
      <c r="O516" s="7" t="str">
        <f t="shared" si="45"/>
        <v>NOV</v>
      </c>
      <c r="P516" s="7" t="str">
        <f t="shared" si="45"/>
        <v>DEC</v>
      </c>
    </row>
    <row r="517" spans="1:9" ht="12">
      <c r="A517" s="5" t="s">
        <v>36</v>
      </c>
      <c r="C517" s="23"/>
      <c r="D517" s="22"/>
      <c r="I517" s="3"/>
    </row>
    <row r="518" spans="1:16" ht="12">
      <c r="A518" s="5"/>
      <c r="B518" s="4" t="s">
        <v>37</v>
      </c>
      <c r="C518" s="7">
        <f>SUM(E518:P518)/12</f>
        <v>23.75</v>
      </c>
      <c r="D518" s="8">
        <f aca="true" t="shared" si="46" ref="D518:D556">(C518/$C$473)*100</f>
        <v>35.31598513011153</v>
      </c>
      <c r="E518" s="7">
        <f>'[1]raw'!E1216</f>
        <v>34</v>
      </c>
      <c r="F518" s="7">
        <f>'[1]raw'!F1216</f>
        <v>33</v>
      </c>
      <c r="G518" s="7">
        <f>'[1]raw'!G1216</f>
        <v>17</v>
      </c>
      <c r="H518" s="7">
        <f>'[1]raw'!H1216</f>
        <v>29</v>
      </c>
      <c r="I518" s="7">
        <f>'[1]raw'!I1216</f>
        <v>15</v>
      </c>
      <c r="J518" s="7">
        <f>'[1]raw'!J1216</f>
        <v>30</v>
      </c>
      <c r="K518" s="7">
        <f>'[1]raw'!K1216</f>
        <v>26</v>
      </c>
      <c r="L518" s="7">
        <f>'[1]raw'!L1216</f>
        <v>21</v>
      </c>
      <c r="M518" s="7">
        <f>'[1]raw'!M1216</f>
        <v>27</v>
      </c>
      <c r="N518" s="7">
        <f>'[1]raw'!N1216</f>
        <v>29</v>
      </c>
      <c r="O518" s="7">
        <f>'[1]raw'!O1216</f>
        <v>14</v>
      </c>
      <c r="P518" s="7">
        <f>'[1]raw'!P1216</f>
        <v>10</v>
      </c>
    </row>
    <row r="519" spans="1:16" ht="12">
      <c r="A519" s="5"/>
      <c r="B519" s="4" t="s">
        <v>38</v>
      </c>
      <c r="C519" s="7">
        <f aca="true" t="shared" si="47" ref="C519:C555">SUM(E519:P519)/12</f>
        <v>22.5</v>
      </c>
      <c r="D519" s="8">
        <f t="shared" si="46"/>
        <v>33.457249070631974</v>
      </c>
      <c r="E519" s="7">
        <f>'[1]raw'!E1217</f>
        <v>30</v>
      </c>
      <c r="F519" s="7">
        <f>'[1]raw'!F1217</f>
        <v>24</v>
      </c>
      <c r="G519" s="7">
        <f>'[1]raw'!G1217</f>
        <v>21</v>
      </c>
      <c r="H519" s="7">
        <f>'[1]raw'!H1217</f>
        <v>26</v>
      </c>
      <c r="I519" s="7">
        <f>'[1]raw'!I1217</f>
        <v>32</v>
      </c>
      <c r="J519" s="7">
        <f>'[1]raw'!J1217</f>
        <v>23</v>
      </c>
      <c r="K519" s="7">
        <f>'[1]raw'!K1217</f>
        <v>22</v>
      </c>
      <c r="L519" s="7">
        <f>'[1]raw'!L1217</f>
        <v>22</v>
      </c>
      <c r="M519" s="7">
        <f>'[1]raw'!M1217</f>
        <v>12</v>
      </c>
      <c r="N519" s="7">
        <f>'[1]raw'!N1217</f>
        <v>18</v>
      </c>
      <c r="O519" s="7">
        <f>'[1]raw'!O1217</f>
        <v>25</v>
      </c>
      <c r="P519" s="7">
        <f>'[1]raw'!P1217</f>
        <v>15</v>
      </c>
    </row>
    <row r="520" spans="1:16" ht="12">
      <c r="A520" s="5"/>
      <c r="B520" s="4" t="s">
        <v>39</v>
      </c>
      <c r="C520" s="7">
        <f t="shared" si="47"/>
        <v>21</v>
      </c>
      <c r="D520" s="8">
        <f t="shared" si="46"/>
        <v>31.226765799256505</v>
      </c>
      <c r="E520" s="7">
        <f>'[1]raw'!E1218</f>
        <v>36</v>
      </c>
      <c r="F520" s="7">
        <f>'[1]raw'!F1218</f>
        <v>38</v>
      </c>
      <c r="G520" s="7">
        <f>'[1]raw'!G1218</f>
        <v>28</v>
      </c>
      <c r="H520" s="7">
        <f>'[1]raw'!H1218</f>
        <v>23</v>
      </c>
      <c r="I520" s="7">
        <f>'[1]raw'!I1218</f>
        <v>18</v>
      </c>
      <c r="J520" s="7">
        <f>'[1]raw'!J1218</f>
        <v>16</v>
      </c>
      <c r="K520" s="7">
        <f>'[1]raw'!K1218</f>
        <v>21</v>
      </c>
      <c r="L520" s="7">
        <f>'[1]raw'!L1218</f>
        <v>24</v>
      </c>
      <c r="M520" s="7">
        <f>'[1]raw'!M1218</f>
        <v>17</v>
      </c>
      <c r="N520" s="7">
        <f>'[1]raw'!N1218</f>
        <v>9</v>
      </c>
      <c r="O520" s="7">
        <f>'[1]raw'!O1218</f>
        <v>8</v>
      </c>
      <c r="P520" s="7">
        <f>'[1]raw'!P1218</f>
        <v>14</v>
      </c>
    </row>
    <row r="521" spans="1:16" ht="12">
      <c r="A521" s="5" t="s">
        <v>40</v>
      </c>
      <c r="B521" s="5"/>
      <c r="C521" s="23"/>
      <c r="D521" s="22"/>
      <c r="E521" s="7"/>
      <c r="F521" s="7"/>
      <c r="G521" s="7"/>
      <c r="H521" s="7"/>
      <c r="J521" s="7"/>
      <c r="K521" s="7"/>
      <c r="L521" s="7"/>
      <c r="M521" s="7"/>
      <c r="N521" s="7"/>
      <c r="O521" s="7"/>
      <c r="P521" s="7"/>
    </row>
    <row r="522" spans="1:16" ht="12">
      <c r="A522" s="5"/>
      <c r="B522" s="4" t="s">
        <v>41</v>
      </c>
      <c r="C522" s="7">
        <f t="shared" si="47"/>
        <v>0.25</v>
      </c>
      <c r="D522" s="8">
        <f t="shared" si="46"/>
        <v>0.37174721189591076</v>
      </c>
      <c r="E522" s="7">
        <f>'[1]raw'!E1221</f>
        <v>0</v>
      </c>
      <c r="F522" s="7">
        <f>'[1]raw'!F1221</f>
        <v>0</v>
      </c>
      <c r="G522" s="7">
        <f>'[1]raw'!G1221</f>
        <v>0</v>
      </c>
      <c r="H522" s="7">
        <f>'[1]raw'!H1221</f>
        <v>0</v>
      </c>
      <c r="I522" s="7">
        <f>'[1]raw'!I1221</f>
        <v>0</v>
      </c>
      <c r="J522" s="7">
        <f>'[1]raw'!J1221</f>
        <v>0</v>
      </c>
      <c r="K522" s="7">
        <f>'[1]raw'!K1221</f>
        <v>0</v>
      </c>
      <c r="L522" s="7">
        <f>'[1]raw'!L1221</f>
        <v>0</v>
      </c>
      <c r="M522" s="7">
        <f>'[1]raw'!M1221</f>
        <v>1</v>
      </c>
      <c r="N522" s="7">
        <f>'[1]raw'!N1221</f>
        <v>1</v>
      </c>
      <c r="O522" s="7">
        <f>'[1]raw'!O1221</f>
        <v>1</v>
      </c>
      <c r="P522" s="7">
        <f>'[1]raw'!P1221</f>
        <v>0</v>
      </c>
    </row>
    <row r="523" spans="1:16" ht="12">
      <c r="A523" s="5"/>
      <c r="B523" s="4" t="s">
        <v>42</v>
      </c>
      <c r="C523" s="7">
        <f t="shared" si="47"/>
        <v>0.3333333333333333</v>
      </c>
      <c r="D523" s="8">
        <f t="shared" si="46"/>
        <v>0.49566294919454773</v>
      </c>
      <c r="E523" s="7">
        <f>'[1]raw'!E1222</f>
        <v>1</v>
      </c>
      <c r="F523" s="7">
        <f>'[1]raw'!F1222</f>
        <v>2</v>
      </c>
      <c r="G523" s="7">
        <f>'[1]raw'!G1222</f>
        <v>0</v>
      </c>
      <c r="H523" s="7">
        <f>'[1]raw'!H1222</f>
        <v>0</v>
      </c>
      <c r="I523" s="7">
        <f>'[1]raw'!I1222</f>
        <v>0</v>
      </c>
      <c r="J523" s="7">
        <f>'[1]raw'!J1222</f>
        <v>0</v>
      </c>
      <c r="K523" s="7">
        <f>'[1]raw'!K1222</f>
        <v>0</v>
      </c>
      <c r="L523" s="7">
        <f>'[1]raw'!L1222</f>
        <v>1</v>
      </c>
      <c r="M523" s="7">
        <f>'[1]raw'!M1222</f>
        <v>0</v>
      </c>
      <c r="N523" s="7">
        <f>'[1]raw'!N1222</f>
        <v>0</v>
      </c>
      <c r="O523" s="7">
        <f>'[1]raw'!O1222</f>
        <v>0</v>
      </c>
      <c r="P523" s="7">
        <f>'[1]raw'!P1222</f>
        <v>0</v>
      </c>
    </row>
    <row r="524" spans="1:16" ht="12">
      <c r="A524" s="5"/>
      <c r="B524" s="4" t="s">
        <v>43</v>
      </c>
      <c r="C524" s="7">
        <f t="shared" si="47"/>
        <v>0.5</v>
      </c>
      <c r="D524" s="8">
        <f t="shared" si="46"/>
        <v>0.7434944237918215</v>
      </c>
      <c r="E524" s="7">
        <f>'[1]raw'!E1223</f>
        <v>1</v>
      </c>
      <c r="F524" s="7">
        <f>'[1]raw'!F1223</f>
        <v>1</v>
      </c>
      <c r="G524" s="7">
        <f>'[1]raw'!G1223</f>
        <v>1</v>
      </c>
      <c r="H524" s="7">
        <f>'[1]raw'!H1223</f>
        <v>1</v>
      </c>
      <c r="I524" s="7">
        <f>'[1]raw'!I1223</f>
        <v>0</v>
      </c>
      <c r="J524" s="7">
        <f>'[1]raw'!J1223</f>
        <v>0</v>
      </c>
      <c r="K524" s="7">
        <f>'[1]raw'!K1223</f>
        <v>0</v>
      </c>
      <c r="L524" s="7">
        <f>'[1]raw'!L1223</f>
        <v>0</v>
      </c>
      <c r="M524" s="7">
        <f>'[1]raw'!M1223</f>
        <v>0</v>
      </c>
      <c r="N524" s="7">
        <f>'[1]raw'!N1223</f>
        <v>1</v>
      </c>
      <c r="O524" s="7">
        <f>'[1]raw'!O1223</f>
        <v>1</v>
      </c>
      <c r="P524" s="7">
        <f>'[1]raw'!P1223</f>
        <v>0</v>
      </c>
    </row>
    <row r="525" spans="1:16" ht="12">
      <c r="A525" s="5"/>
      <c r="B525" s="4" t="s">
        <v>44</v>
      </c>
      <c r="C525" s="7">
        <f t="shared" si="47"/>
        <v>0</v>
      </c>
      <c r="D525" s="8">
        <f t="shared" si="46"/>
        <v>0</v>
      </c>
      <c r="E525" s="7">
        <f>'[1]raw'!E1224</f>
        <v>0</v>
      </c>
      <c r="F525" s="7">
        <f>'[1]raw'!F1224</f>
        <v>0</v>
      </c>
      <c r="G525" s="7">
        <f>'[1]raw'!G1224</f>
        <v>0</v>
      </c>
      <c r="H525" s="7">
        <f>'[1]raw'!H1224</f>
        <v>0</v>
      </c>
      <c r="I525" s="7">
        <f>'[1]raw'!I1224</f>
        <v>0</v>
      </c>
      <c r="J525" s="7">
        <f>'[1]raw'!J1224</f>
        <v>0</v>
      </c>
      <c r="K525" s="7">
        <f>'[1]raw'!K1224</f>
        <v>0</v>
      </c>
      <c r="L525" s="7">
        <f>'[1]raw'!L1224</f>
        <v>0</v>
      </c>
      <c r="M525" s="7">
        <f>'[1]raw'!M1224</f>
        <v>0</v>
      </c>
      <c r="N525" s="7">
        <f>'[1]raw'!N1224</f>
        <v>0</v>
      </c>
      <c r="O525" s="7">
        <f>'[1]raw'!O1224</f>
        <v>0</v>
      </c>
      <c r="P525" s="7">
        <f>'[1]raw'!P1224</f>
        <v>0</v>
      </c>
    </row>
    <row r="526" spans="1:16" ht="12">
      <c r="A526" s="5"/>
      <c r="B526" s="4" t="s">
        <v>45</v>
      </c>
      <c r="C526" s="7">
        <f t="shared" si="47"/>
        <v>0.5833333333333334</v>
      </c>
      <c r="D526" s="8">
        <f t="shared" si="46"/>
        <v>0.8674101610904585</v>
      </c>
      <c r="E526" s="7">
        <f>'[1]raw'!E1225</f>
        <v>0</v>
      </c>
      <c r="F526" s="7">
        <f>'[1]raw'!F1225</f>
        <v>0</v>
      </c>
      <c r="G526" s="7">
        <f>'[1]raw'!G1225</f>
        <v>0</v>
      </c>
      <c r="H526" s="7">
        <f>'[1]raw'!H1225</f>
        <v>0</v>
      </c>
      <c r="I526" s="7">
        <f>'[1]raw'!I1225</f>
        <v>0</v>
      </c>
      <c r="J526" s="7">
        <f>'[1]raw'!J1225</f>
        <v>0</v>
      </c>
      <c r="K526" s="7">
        <f>'[1]raw'!K1225</f>
        <v>0</v>
      </c>
      <c r="L526" s="7">
        <f>'[1]raw'!L1225</f>
        <v>0</v>
      </c>
      <c r="M526" s="7">
        <f>'[1]raw'!M1225</f>
        <v>0</v>
      </c>
      <c r="N526" s="7">
        <f>'[1]raw'!N1225</f>
        <v>3</v>
      </c>
      <c r="O526" s="7">
        <f>'[1]raw'!O1225</f>
        <v>2</v>
      </c>
      <c r="P526" s="7">
        <f>'[1]raw'!P1225</f>
        <v>2</v>
      </c>
    </row>
    <row r="527" spans="1:16" ht="12">
      <c r="A527" s="5"/>
      <c r="B527" s="4" t="s">
        <v>46</v>
      </c>
      <c r="C527" s="7">
        <f t="shared" si="47"/>
        <v>0.75</v>
      </c>
      <c r="D527" s="8">
        <f t="shared" si="46"/>
        <v>1.1152416356877324</v>
      </c>
      <c r="E527" s="7">
        <f>'[1]raw'!E1226</f>
        <v>1</v>
      </c>
      <c r="F527" s="7">
        <f>'[1]raw'!F1226</f>
        <v>1</v>
      </c>
      <c r="G527" s="7">
        <f>'[1]raw'!G1226</f>
        <v>1</v>
      </c>
      <c r="H527" s="7">
        <f>'[1]raw'!H1226</f>
        <v>1</v>
      </c>
      <c r="I527" s="7">
        <f>'[1]raw'!I1226</f>
        <v>1</v>
      </c>
      <c r="J527" s="7">
        <f>'[1]raw'!J1226</f>
        <v>1</v>
      </c>
      <c r="K527" s="7">
        <f>'[1]raw'!K1226</f>
        <v>1</v>
      </c>
      <c r="L527" s="7">
        <f>'[1]raw'!L1226</f>
        <v>1</v>
      </c>
      <c r="M527" s="7">
        <f>'[1]raw'!M1226</f>
        <v>0</v>
      </c>
      <c r="N527" s="7">
        <f>'[1]raw'!N1226</f>
        <v>0</v>
      </c>
      <c r="O527" s="7">
        <f>'[1]raw'!O1226</f>
        <v>0</v>
      </c>
      <c r="P527" s="7">
        <f>'[1]raw'!P1226</f>
        <v>1</v>
      </c>
    </row>
    <row r="528" spans="1:16" ht="12">
      <c r="A528" s="5"/>
      <c r="B528" s="4" t="s">
        <v>47</v>
      </c>
      <c r="C528" s="7">
        <f t="shared" si="47"/>
        <v>0</v>
      </c>
      <c r="D528" s="8">
        <f t="shared" si="46"/>
        <v>0</v>
      </c>
      <c r="E528" s="7">
        <f>'[1]raw'!E1227</f>
        <v>0</v>
      </c>
      <c r="F528" s="7">
        <f>'[1]raw'!F1227</f>
        <v>0</v>
      </c>
      <c r="G528" s="7">
        <f>'[1]raw'!G1227</f>
        <v>0</v>
      </c>
      <c r="H528" s="7">
        <f>'[1]raw'!H1227</f>
        <v>0</v>
      </c>
      <c r="I528" s="7">
        <f>'[1]raw'!I1227</f>
        <v>0</v>
      </c>
      <c r="J528" s="7">
        <f>'[1]raw'!J1227</f>
        <v>0</v>
      </c>
      <c r="K528" s="7">
        <f>'[1]raw'!K1227</f>
        <v>0</v>
      </c>
      <c r="L528" s="7">
        <f>'[1]raw'!L1227</f>
        <v>0</v>
      </c>
      <c r="M528" s="7">
        <f>'[1]raw'!M1227</f>
        <v>0</v>
      </c>
      <c r="N528" s="7">
        <f>'[1]raw'!N1227</f>
        <v>0</v>
      </c>
      <c r="O528" s="7">
        <f>'[1]raw'!O1227</f>
        <v>0</v>
      </c>
      <c r="P528" s="7">
        <f>'[1]raw'!P1227</f>
        <v>0</v>
      </c>
    </row>
    <row r="529" spans="1:16" ht="12">
      <c r="A529" s="5"/>
      <c r="B529" s="4" t="s">
        <v>48</v>
      </c>
      <c r="C529" s="7">
        <f t="shared" si="47"/>
        <v>0.8333333333333334</v>
      </c>
      <c r="D529" s="8">
        <f t="shared" si="46"/>
        <v>1.2391573729863694</v>
      </c>
      <c r="E529" s="7">
        <f>'[1]raw'!E1228</f>
        <v>0</v>
      </c>
      <c r="F529" s="7">
        <f>'[1]raw'!F1228</f>
        <v>1</v>
      </c>
      <c r="G529" s="7">
        <f>'[1]raw'!G1228</f>
        <v>0</v>
      </c>
      <c r="H529" s="7">
        <f>'[1]raw'!H1228</f>
        <v>0</v>
      </c>
      <c r="I529" s="7">
        <f>'[1]raw'!I1228</f>
        <v>0</v>
      </c>
      <c r="J529" s="7">
        <f>'[1]raw'!J1228</f>
        <v>1</v>
      </c>
      <c r="K529" s="7">
        <f>'[1]raw'!K1228</f>
        <v>1</v>
      </c>
      <c r="L529" s="7">
        <f>'[1]raw'!L1228</f>
        <v>2</v>
      </c>
      <c r="M529" s="7">
        <f>'[1]raw'!M1228</f>
        <v>2</v>
      </c>
      <c r="N529" s="7">
        <f>'[1]raw'!N1228</f>
        <v>0</v>
      </c>
      <c r="O529" s="7">
        <f>'[1]raw'!O1228</f>
        <v>1</v>
      </c>
      <c r="P529" s="7">
        <f>'[1]raw'!P1228</f>
        <v>2</v>
      </c>
    </row>
    <row r="530" spans="1:16" ht="12">
      <c r="A530" s="5"/>
      <c r="B530" s="4" t="s">
        <v>49</v>
      </c>
      <c r="C530" s="7">
        <f t="shared" si="47"/>
        <v>0.25</v>
      </c>
      <c r="D530" s="8">
        <f t="shared" si="46"/>
        <v>0.37174721189591076</v>
      </c>
      <c r="E530" s="7">
        <f>'[1]raw'!E1229</f>
        <v>1</v>
      </c>
      <c r="F530" s="7">
        <f>'[1]raw'!F1229</f>
        <v>1</v>
      </c>
      <c r="G530" s="7">
        <f>'[1]raw'!G1229</f>
        <v>0</v>
      </c>
      <c r="H530" s="7">
        <f>'[1]raw'!H1229</f>
        <v>0</v>
      </c>
      <c r="I530" s="7">
        <f>'[1]raw'!I1229</f>
        <v>0</v>
      </c>
      <c r="J530" s="7">
        <f>'[1]raw'!J1229</f>
        <v>0</v>
      </c>
      <c r="K530" s="7">
        <f>'[1]raw'!K1229</f>
        <v>0</v>
      </c>
      <c r="L530" s="7">
        <f>'[1]raw'!L1229</f>
        <v>0</v>
      </c>
      <c r="M530" s="7">
        <f>'[1]raw'!M1229</f>
        <v>0</v>
      </c>
      <c r="N530" s="7">
        <f>'[1]raw'!N1229</f>
        <v>1</v>
      </c>
      <c r="O530" s="7">
        <f>'[1]raw'!O1229</f>
        <v>0</v>
      </c>
      <c r="P530" s="7">
        <f>'[1]raw'!P1229</f>
        <v>0</v>
      </c>
    </row>
    <row r="531" spans="1:16" ht="12">
      <c r="A531" s="5"/>
      <c r="B531" s="4" t="s">
        <v>50</v>
      </c>
      <c r="C531" s="7">
        <f t="shared" si="47"/>
        <v>0.16666666666666666</v>
      </c>
      <c r="D531" s="8">
        <f t="shared" si="46"/>
        <v>0.24783147459727387</v>
      </c>
      <c r="E531" s="7">
        <f>'[1]raw'!E1230</f>
        <v>0</v>
      </c>
      <c r="F531" s="7">
        <f>'[1]raw'!F1230</f>
        <v>0</v>
      </c>
      <c r="G531" s="7">
        <f>'[1]raw'!G1230</f>
        <v>0</v>
      </c>
      <c r="H531" s="7">
        <f>'[1]raw'!H1230</f>
        <v>0</v>
      </c>
      <c r="I531" s="7">
        <f>'[1]raw'!I1230</f>
        <v>0</v>
      </c>
      <c r="J531" s="7">
        <f>'[1]raw'!J1230</f>
        <v>0</v>
      </c>
      <c r="K531" s="7">
        <f>'[1]raw'!K1230</f>
        <v>0</v>
      </c>
      <c r="L531" s="7">
        <f>'[1]raw'!L1230</f>
        <v>1</v>
      </c>
      <c r="M531" s="7">
        <f>'[1]raw'!M1230</f>
        <v>0</v>
      </c>
      <c r="N531" s="7">
        <f>'[1]raw'!N1230</f>
        <v>0</v>
      </c>
      <c r="O531" s="7">
        <f>'[1]raw'!O1230</f>
        <v>0</v>
      </c>
      <c r="P531" s="7">
        <f>'[1]raw'!P1230</f>
        <v>1</v>
      </c>
    </row>
    <row r="532" spans="1:16" ht="12">
      <c r="A532" s="5"/>
      <c r="B532" s="5" t="s">
        <v>51</v>
      </c>
      <c r="C532" s="7">
        <f t="shared" si="47"/>
        <v>0.5833333333333334</v>
      </c>
      <c r="D532" s="8">
        <f t="shared" si="46"/>
        <v>0.8674101610904585</v>
      </c>
      <c r="E532" s="7">
        <f>'[1]raw'!E1231</f>
        <v>0</v>
      </c>
      <c r="F532" s="7">
        <f>'[1]raw'!F1231</f>
        <v>1</v>
      </c>
      <c r="G532" s="7">
        <f>'[1]raw'!G1231</f>
        <v>2</v>
      </c>
      <c r="H532" s="7">
        <f>'[1]raw'!H1231</f>
        <v>1</v>
      </c>
      <c r="I532" s="7">
        <f>'[1]raw'!I1231</f>
        <v>0</v>
      </c>
      <c r="J532" s="7">
        <f>'[1]raw'!J1231</f>
        <v>0</v>
      </c>
      <c r="K532" s="7">
        <f>'[1]raw'!K1231</f>
        <v>0</v>
      </c>
      <c r="L532" s="7">
        <f>'[1]raw'!L1231</f>
        <v>1</v>
      </c>
      <c r="M532" s="7">
        <f>'[1]raw'!M1231</f>
        <v>2</v>
      </c>
      <c r="N532" s="7">
        <f>'[1]raw'!N1231</f>
        <v>0</v>
      </c>
      <c r="O532" s="7">
        <f>'[1]raw'!O1231</f>
        <v>0</v>
      </c>
      <c r="P532" s="7">
        <f>'[1]raw'!P1231</f>
        <v>0</v>
      </c>
    </row>
    <row r="533" spans="1:16" ht="12">
      <c r="A533" s="5"/>
      <c r="B533" s="5" t="s">
        <v>52</v>
      </c>
      <c r="C533" s="7">
        <f t="shared" si="47"/>
        <v>0.25</v>
      </c>
      <c r="D533" s="8">
        <f t="shared" si="46"/>
        <v>0.37174721189591076</v>
      </c>
      <c r="E533" s="7">
        <f>'[1]raw'!E1232</f>
        <v>0</v>
      </c>
      <c r="F533" s="7">
        <f>'[1]raw'!F1232</f>
        <v>0</v>
      </c>
      <c r="G533" s="7">
        <f>'[1]raw'!G1232</f>
        <v>0</v>
      </c>
      <c r="H533" s="7">
        <f>'[1]raw'!H1232</f>
        <v>0</v>
      </c>
      <c r="I533" s="7">
        <f>'[1]raw'!I1232</f>
        <v>0</v>
      </c>
      <c r="J533" s="7">
        <f>'[1]raw'!J1232</f>
        <v>0</v>
      </c>
      <c r="K533" s="7">
        <f>'[1]raw'!K1232</f>
        <v>0</v>
      </c>
      <c r="L533" s="7">
        <f>'[1]raw'!L1232</f>
        <v>0</v>
      </c>
      <c r="M533" s="7">
        <f>'[1]raw'!M1232</f>
        <v>0</v>
      </c>
      <c r="N533" s="7">
        <f>'[1]raw'!N1232</f>
        <v>1</v>
      </c>
      <c r="O533" s="7">
        <f>'[1]raw'!O1232</f>
        <v>1</v>
      </c>
      <c r="P533" s="7">
        <f>'[1]raw'!P1232</f>
        <v>1</v>
      </c>
    </row>
    <row r="534" spans="1:16" ht="12">
      <c r="A534" s="5"/>
      <c r="B534" s="5" t="s">
        <v>53</v>
      </c>
      <c r="C534" s="7">
        <f t="shared" si="47"/>
        <v>1.4166666666666667</v>
      </c>
      <c r="D534" s="8">
        <f t="shared" si="46"/>
        <v>2.1065675340768277</v>
      </c>
      <c r="E534" s="7">
        <f>'[1]raw'!E1233</f>
        <v>0</v>
      </c>
      <c r="F534" s="7">
        <f>'[1]raw'!F1233</f>
        <v>1</v>
      </c>
      <c r="G534" s="7">
        <f>'[1]raw'!G1233</f>
        <v>0</v>
      </c>
      <c r="H534" s="7">
        <f>'[1]raw'!H1233</f>
        <v>3</v>
      </c>
      <c r="I534" s="7">
        <f>'[1]raw'!I1233</f>
        <v>2</v>
      </c>
      <c r="J534" s="7">
        <f>'[1]raw'!J1233</f>
        <v>2</v>
      </c>
      <c r="K534" s="7">
        <f>'[1]raw'!K1233</f>
        <v>2</v>
      </c>
      <c r="L534" s="7">
        <f>'[1]raw'!L1233</f>
        <v>2</v>
      </c>
      <c r="M534" s="7">
        <f>'[1]raw'!M1233</f>
        <v>2</v>
      </c>
      <c r="N534" s="7">
        <f>'[1]raw'!N1233</f>
        <v>0</v>
      </c>
      <c r="O534" s="7">
        <f>'[1]raw'!O1233</f>
        <v>2</v>
      </c>
      <c r="P534" s="7">
        <f>'[1]raw'!P1233</f>
        <v>1</v>
      </c>
    </row>
    <row r="535" spans="1:16" ht="12">
      <c r="A535" s="5"/>
      <c r="B535" s="5" t="s">
        <v>54</v>
      </c>
      <c r="C535" s="7">
        <f t="shared" si="47"/>
        <v>0.8333333333333334</v>
      </c>
      <c r="D535" s="8">
        <f t="shared" si="46"/>
        <v>1.2391573729863694</v>
      </c>
      <c r="E535" s="7">
        <f>'[1]raw'!E1234</f>
        <v>1</v>
      </c>
      <c r="F535" s="7">
        <f>'[1]raw'!F1234</f>
        <v>1</v>
      </c>
      <c r="G535" s="7">
        <f>'[1]raw'!G1234</f>
        <v>1</v>
      </c>
      <c r="H535" s="7">
        <f>'[1]raw'!H1234</f>
        <v>2</v>
      </c>
      <c r="I535" s="7">
        <f>'[1]raw'!I1234</f>
        <v>0</v>
      </c>
      <c r="J535" s="7">
        <f>'[1]raw'!J1234</f>
        <v>0</v>
      </c>
      <c r="K535" s="7">
        <f>'[1]raw'!K1234</f>
        <v>0</v>
      </c>
      <c r="L535" s="7">
        <f>'[1]raw'!L1234</f>
        <v>0</v>
      </c>
      <c r="M535" s="7">
        <f>'[1]raw'!M1234</f>
        <v>1</v>
      </c>
      <c r="N535" s="7">
        <f>'[1]raw'!N1234</f>
        <v>0</v>
      </c>
      <c r="O535" s="7">
        <f>'[1]raw'!O1234</f>
        <v>2</v>
      </c>
      <c r="P535" s="7">
        <f>'[1]raw'!P1234</f>
        <v>2</v>
      </c>
    </row>
    <row r="536" spans="1:16" ht="12">
      <c r="A536" s="5"/>
      <c r="B536" s="5" t="s">
        <v>55</v>
      </c>
      <c r="C536" s="7">
        <f t="shared" si="47"/>
        <v>0.25</v>
      </c>
      <c r="D536" s="8">
        <f t="shared" si="46"/>
        <v>0.37174721189591076</v>
      </c>
      <c r="E536" s="7">
        <f>'[1]raw'!E1235</f>
        <v>0</v>
      </c>
      <c r="F536" s="7">
        <f>'[1]raw'!F1235</f>
        <v>0</v>
      </c>
      <c r="G536" s="7">
        <f>'[1]raw'!G1235</f>
        <v>1</v>
      </c>
      <c r="H536" s="7">
        <f>'[1]raw'!H1235</f>
        <v>0</v>
      </c>
      <c r="I536" s="7">
        <f>'[1]raw'!I1235</f>
        <v>0</v>
      </c>
      <c r="J536" s="7">
        <f>'[1]raw'!J1235</f>
        <v>1</v>
      </c>
      <c r="K536" s="7">
        <f>'[1]raw'!K1235</f>
        <v>0</v>
      </c>
      <c r="L536" s="7">
        <f>'[1]raw'!L1235</f>
        <v>0</v>
      </c>
      <c r="M536" s="7">
        <f>'[1]raw'!M1235</f>
        <v>0</v>
      </c>
      <c r="N536" s="7">
        <f>'[1]raw'!N1235</f>
        <v>1</v>
      </c>
      <c r="O536" s="7">
        <f>'[1]raw'!O1235</f>
        <v>0</v>
      </c>
      <c r="P536" s="7">
        <f>'[1]raw'!P1235</f>
        <v>0</v>
      </c>
    </row>
    <row r="537" spans="1:16" ht="12">
      <c r="A537" s="5"/>
      <c r="B537" s="5" t="s">
        <v>56</v>
      </c>
      <c r="C537" s="7">
        <f t="shared" si="47"/>
        <v>0.9166666666666666</v>
      </c>
      <c r="D537" s="8">
        <f t="shared" si="46"/>
        <v>1.3630731102850062</v>
      </c>
      <c r="E537" s="7">
        <f>'[1]raw'!E1236</f>
        <v>1</v>
      </c>
      <c r="F537" s="7">
        <f>'[1]raw'!F1236</f>
        <v>1</v>
      </c>
      <c r="G537" s="7">
        <f>'[1]raw'!G1236</f>
        <v>0</v>
      </c>
      <c r="H537" s="7">
        <f>'[1]raw'!H1236</f>
        <v>0</v>
      </c>
      <c r="I537" s="7">
        <f>'[1]raw'!I1236</f>
        <v>0</v>
      </c>
      <c r="J537" s="7">
        <f>'[1]raw'!J1236</f>
        <v>1</v>
      </c>
      <c r="K537" s="7">
        <f>'[1]raw'!K1236</f>
        <v>1</v>
      </c>
      <c r="L537" s="7">
        <f>'[1]raw'!L1236</f>
        <v>1</v>
      </c>
      <c r="M537" s="7">
        <f>'[1]raw'!M1236</f>
        <v>1</v>
      </c>
      <c r="N537" s="7">
        <f>'[1]raw'!N1236</f>
        <v>2</v>
      </c>
      <c r="O537" s="7">
        <f>'[1]raw'!O1236</f>
        <v>2</v>
      </c>
      <c r="P537" s="7">
        <f>'[1]raw'!P1236</f>
        <v>1</v>
      </c>
    </row>
    <row r="538" spans="1:16" ht="12">
      <c r="A538" s="5"/>
      <c r="B538" s="5" t="s">
        <v>57</v>
      </c>
      <c r="C538" s="7">
        <f t="shared" si="47"/>
        <v>1.75</v>
      </c>
      <c r="D538" s="8">
        <f t="shared" si="46"/>
        <v>2.6022304832713754</v>
      </c>
      <c r="E538" s="7">
        <f>'[1]raw'!E1237</f>
        <v>3</v>
      </c>
      <c r="F538" s="7">
        <f>'[1]raw'!F1237</f>
        <v>1</v>
      </c>
      <c r="G538" s="7">
        <f>'[1]raw'!G1237</f>
        <v>1</v>
      </c>
      <c r="H538" s="7">
        <f>'[1]raw'!H1237</f>
        <v>2</v>
      </c>
      <c r="I538" s="7">
        <f>'[1]raw'!I1237</f>
        <v>1</v>
      </c>
      <c r="J538" s="7">
        <f>'[1]raw'!J1237</f>
        <v>1</v>
      </c>
      <c r="K538" s="7">
        <f>'[1]raw'!K1237</f>
        <v>2</v>
      </c>
      <c r="L538" s="7">
        <f>'[1]raw'!L1237</f>
        <v>2</v>
      </c>
      <c r="M538" s="7">
        <f>'[1]raw'!M1237</f>
        <v>2</v>
      </c>
      <c r="N538" s="7">
        <f>'[1]raw'!N1237</f>
        <v>2</v>
      </c>
      <c r="O538" s="7">
        <f>'[1]raw'!O1237</f>
        <v>2</v>
      </c>
      <c r="P538" s="7">
        <f>'[1]raw'!P1237</f>
        <v>2</v>
      </c>
    </row>
    <row r="539" spans="1:16" ht="12">
      <c r="A539" s="5"/>
      <c r="B539" s="5" t="s">
        <v>58</v>
      </c>
      <c r="C539" s="7">
        <f t="shared" si="47"/>
        <v>4</v>
      </c>
      <c r="D539" s="8">
        <f t="shared" si="46"/>
        <v>5.947955390334572</v>
      </c>
      <c r="E539" s="7">
        <f>'[1]raw'!E1238</f>
        <v>3</v>
      </c>
      <c r="F539" s="7">
        <f>'[1]raw'!F1238</f>
        <v>5</v>
      </c>
      <c r="G539" s="7">
        <f>'[1]raw'!G1238</f>
        <v>4</v>
      </c>
      <c r="H539" s="7">
        <f>'[1]raw'!H1238</f>
        <v>5</v>
      </c>
      <c r="I539" s="7">
        <f>'[1]raw'!I1238</f>
        <v>3</v>
      </c>
      <c r="J539" s="7">
        <f>'[1]raw'!J1238</f>
        <v>1</v>
      </c>
      <c r="K539" s="7">
        <f>'[1]raw'!K1238</f>
        <v>1</v>
      </c>
      <c r="L539" s="7">
        <f>'[1]raw'!L1238</f>
        <v>2</v>
      </c>
      <c r="M539" s="7">
        <f>'[1]raw'!M1238</f>
        <v>4</v>
      </c>
      <c r="N539" s="7">
        <f>'[1]raw'!N1238</f>
        <v>7</v>
      </c>
      <c r="O539" s="7">
        <f>'[1]raw'!O1238</f>
        <v>8</v>
      </c>
      <c r="P539" s="7">
        <f>'[1]raw'!P1238</f>
        <v>5</v>
      </c>
    </row>
    <row r="540" spans="1:16" ht="12">
      <c r="A540" s="5"/>
      <c r="B540" s="5" t="s">
        <v>59</v>
      </c>
      <c r="C540" s="7">
        <f t="shared" si="47"/>
        <v>4.5</v>
      </c>
      <c r="D540" s="8">
        <f t="shared" si="46"/>
        <v>6.691449814126393</v>
      </c>
      <c r="E540" s="7">
        <f>'[1]raw'!E1239</f>
        <v>4</v>
      </c>
      <c r="F540" s="7">
        <f>'[1]raw'!F1239</f>
        <v>5</v>
      </c>
      <c r="G540" s="7">
        <f>'[1]raw'!G1239</f>
        <v>6</v>
      </c>
      <c r="H540" s="7">
        <f>'[1]raw'!H1239</f>
        <v>6</v>
      </c>
      <c r="I540" s="7">
        <f>'[1]raw'!I1239</f>
        <v>5</v>
      </c>
      <c r="J540" s="7">
        <f>'[1]raw'!J1239</f>
        <v>6</v>
      </c>
      <c r="K540" s="7">
        <f>'[1]raw'!K1239</f>
        <v>6</v>
      </c>
      <c r="L540" s="7">
        <f>'[1]raw'!L1239</f>
        <v>3</v>
      </c>
      <c r="M540" s="7">
        <f>'[1]raw'!M1239</f>
        <v>2</v>
      </c>
      <c r="N540" s="7">
        <f>'[1]raw'!N1239</f>
        <v>4</v>
      </c>
      <c r="O540" s="7">
        <f>'[1]raw'!O1239</f>
        <v>4</v>
      </c>
      <c r="P540" s="7">
        <f>'[1]raw'!P1239</f>
        <v>3</v>
      </c>
    </row>
    <row r="541" spans="1:16" ht="12">
      <c r="A541" s="5"/>
      <c r="B541" s="4" t="s">
        <v>60</v>
      </c>
      <c r="C541" s="7">
        <f t="shared" si="47"/>
        <v>1.5833333333333333</v>
      </c>
      <c r="D541" s="8">
        <f t="shared" si="46"/>
        <v>2.3543990086741013</v>
      </c>
      <c r="E541" s="7">
        <f>'[1]raw'!E1240</f>
        <v>3</v>
      </c>
      <c r="F541" s="7">
        <f>'[1]raw'!F1240</f>
        <v>3</v>
      </c>
      <c r="G541" s="7">
        <f>'[1]raw'!G1240</f>
        <v>3</v>
      </c>
      <c r="H541" s="7">
        <f>'[1]raw'!H1240</f>
        <v>2</v>
      </c>
      <c r="I541" s="7">
        <f>'[1]raw'!I1240</f>
        <v>1</v>
      </c>
      <c r="J541" s="7">
        <f>'[1]raw'!J1240</f>
        <v>1</v>
      </c>
      <c r="K541" s="7">
        <f>'[1]raw'!K1240</f>
        <v>1</v>
      </c>
      <c r="L541" s="7">
        <f>'[1]raw'!L1240</f>
        <v>1</v>
      </c>
      <c r="M541" s="7">
        <f>'[1]raw'!M1240</f>
        <v>0</v>
      </c>
      <c r="N541" s="7">
        <f>'[1]raw'!N1240</f>
        <v>0</v>
      </c>
      <c r="O541" s="7">
        <f>'[1]raw'!O1240</f>
        <v>2</v>
      </c>
      <c r="P541" s="7">
        <f>'[1]raw'!P1240</f>
        <v>2</v>
      </c>
    </row>
    <row r="542" spans="1:16" ht="12">
      <c r="A542" s="5"/>
      <c r="B542" s="4" t="s">
        <v>61</v>
      </c>
      <c r="C542" s="7">
        <f t="shared" si="47"/>
        <v>0.25</v>
      </c>
      <c r="D542" s="8">
        <f t="shared" si="46"/>
        <v>0.37174721189591076</v>
      </c>
      <c r="E542" s="7">
        <f>'[1]raw'!E1241</f>
        <v>0</v>
      </c>
      <c r="F542" s="7">
        <f>'[1]raw'!F1241</f>
        <v>0</v>
      </c>
      <c r="G542" s="7">
        <f>'[1]raw'!G1241</f>
        <v>0</v>
      </c>
      <c r="H542" s="7">
        <f>'[1]raw'!H1241</f>
        <v>0</v>
      </c>
      <c r="I542" s="7">
        <f>'[1]raw'!I1241</f>
        <v>0</v>
      </c>
      <c r="J542" s="7">
        <f>'[1]raw'!J1241</f>
        <v>0</v>
      </c>
      <c r="K542" s="7">
        <f>'[1]raw'!K1241</f>
        <v>0</v>
      </c>
      <c r="L542" s="7">
        <f>'[1]raw'!L1241</f>
        <v>0</v>
      </c>
      <c r="M542" s="7">
        <f>'[1]raw'!M1241</f>
        <v>0</v>
      </c>
      <c r="N542" s="7">
        <f>'[1]raw'!N1241</f>
        <v>1</v>
      </c>
      <c r="O542" s="7">
        <f>'[1]raw'!O1241</f>
        <v>0</v>
      </c>
      <c r="P542" s="7">
        <f>'[1]raw'!P1241</f>
        <v>2</v>
      </c>
    </row>
    <row r="543" spans="1:16" ht="12">
      <c r="A543" s="5"/>
      <c r="B543" s="5" t="s">
        <v>62</v>
      </c>
      <c r="C543" s="7">
        <f t="shared" si="47"/>
        <v>0.5833333333333334</v>
      </c>
      <c r="D543" s="8">
        <f t="shared" si="46"/>
        <v>0.8674101610904585</v>
      </c>
      <c r="E543" s="7">
        <f>'[1]raw'!E1242</f>
        <v>0</v>
      </c>
      <c r="F543" s="7">
        <f>'[1]raw'!F1242</f>
        <v>0</v>
      </c>
      <c r="G543" s="7">
        <f>'[1]raw'!G1242</f>
        <v>0</v>
      </c>
      <c r="H543" s="7">
        <f>'[1]raw'!H1242</f>
        <v>0</v>
      </c>
      <c r="I543" s="7">
        <f>'[1]raw'!I1242</f>
        <v>0</v>
      </c>
      <c r="J543" s="7">
        <f>'[1]raw'!J1242</f>
        <v>1</v>
      </c>
      <c r="K543" s="7">
        <f>'[1]raw'!K1242</f>
        <v>1</v>
      </c>
      <c r="L543" s="7">
        <f>'[1]raw'!L1242</f>
        <v>0</v>
      </c>
      <c r="M543" s="7">
        <f>'[1]raw'!M1242</f>
        <v>0</v>
      </c>
      <c r="N543" s="7">
        <f>'[1]raw'!N1242</f>
        <v>2</v>
      </c>
      <c r="O543" s="7">
        <f>'[1]raw'!O1242</f>
        <v>1</v>
      </c>
      <c r="P543" s="7">
        <f>'[1]raw'!P1242</f>
        <v>2</v>
      </c>
    </row>
    <row r="544" spans="1:16" ht="12">
      <c r="A544" s="5"/>
      <c r="B544" s="4" t="s">
        <v>27</v>
      </c>
      <c r="C544" s="7">
        <f t="shared" si="47"/>
        <v>46.666666666666664</v>
      </c>
      <c r="D544" s="8">
        <f t="shared" si="46"/>
        <v>69.39281288723667</v>
      </c>
      <c r="E544" s="7">
        <f>'[1]raw'!E1243</f>
        <v>81</v>
      </c>
      <c r="F544" s="7">
        <f>'[1]raw'!F1243</f>
        <v>71</v>
      </c>
      <c r="G544" s="7">
        <f>'[1]raw'!G1243</f>
        <v>46</v>
      </c>
      <c r="H544" s="7">
        <f>'[1]raw'!H1243</f>
        <v>55</v>
      </c>
      <c r="I544" s="7">
        <f>'[1]raw'!I1243</f>
        <v>52</v>
      </c>
      <c r="J544" s="7">
        <f>'[1]raw'!J1243</f>
        <v>53</v>
      </c>
      <c r="K544" s="7">
        <f>'[1]raw'!K1243</f>
        <v>53</v>
      </c>
      <c r="L544" s="7">
        <f>'[1]raw'!L1243</f>
        <v>50</v>
      </c>
      <c r="M544" s="7">
        <f>'[1]raw'!M1243</f>
        <v>39</v>
      </c>
      <c r="N544" s="7">
        <f>'[1]raw'!N1243</f>
        <v>30</v>
      </c>
      <c r="O544" s="7">
        <f>'[1]raw'!O1243</f>
        <v>18</v>
      </c>
      <c r="P544" s="7">
        <f>'[1]raw'!P1243</f>
        <v>12</v>
      </c>
    </row>
    <row r="545" spans="1:16" ht="12">
      <c r="A545" s="5" t="s">
        <v>63</v>
      </c>
      <c r="C545" s="23"/>
      <c r="D545" s="22"/>
      <c r="E545" s="7"/>
      <c r="F545" s="7"/>
      <c r="G545" s="7"/>
      <c r="H545" s="7"/>
      <c r="J545" s="7"/>
      <c r="K545" s="7"/>
      <c r="L545" s="7"/>
      <c r="M545" s="7"/>
      <c r="N545" s="7"/>
      <c r="O545" s="7"/>
      <c r="P545" s="7"/>
    </row>
    <row r="546" spans="1:16" ht="12">
      <c r="A546" s="5"/>
      <c r="B546" s="4" t="s">
        <v>64</v>
      </c>
      <c r="C546" s="7">
        <f t="shared" si="47"/>
        <v>0.08333333333333333</v>
      </c>
      <c r="D546" s="8">
        <f t="shared" si="46"/>
        <v>0.12391573729863693</v>
      </c>
      <c r="E546" s="7">
        <f>'[1]raw'!E1246</f>
        <v>0</v>
      </c>
      <c r="F546" s="7">
        <f>'[1]raw'!F1246</f>
        <v>1</v>
      </c>
      <c r="G546" s="7">
        <f>'[1]raw'!G1246</f>
        <v>0</v>
      </c>
      <c r="H546" s="7">
        <f>'[1]raw'!H1246</f>
        <v>0</v>
      </c>
      <c r="I546" s="7">
        <f>'[1]raw'!I1246</f>
        <v>0</v>
      </c>
      <c r="J546" s="7">
        <f>'[1]raw'!J1246</f>
        <v>0</v>
      </c>
      <c r="K546" s="7">
        <f>'[1]raw'!K1246</f>
        <v>0</v>
      </c>
      <c r="L546" s="7">
        <f>'[1]raw'!L1246</f>
        <v>0</v>
      </c>
      <c r="M546" s="7">
        <f>'[1]raw'!M1246</f>
        <v>0</v>
      </c>
      <c r="N546" s="7">
        <f>'[1]raw'!N1246</f>
        <v>0</v>
      </c>
      <c r="O546" s="7">
        <f>'[1]raw'!O1246</f>
        <v>0</v>
      </c>
      <c r="P546" s="7">
        <f>'[1]raw'!P1246</f>
        <v>0</v>
      </c>
    </row>
    <row r="547" spans="1:16" ht="12">
      <c r="A547" s="5"/>
      <c r="B547" s="4" t="s">
        <v>65</v>
      </c>
      <c r="C547" s="7">
        <f t="shared" si="47"/>
        <v>0.5</v>
      </c>
      <c r="D547" s="8">
        <f t="shared" si="46"/>
        <v>0.7434944237918215</v>
      </c>
      <c r="E547" s="7">
        <f>'[1]raw'!E1247</f>
        <v>1</v>
      </c>
      <c r="F547" s="7">
        <f>'[1]raw'!F1247</f>
        <v>1</v>
      </c>
      <c r="G547" s="7">
        <f>'[1]raw'!G1247</f>
        <v>1</v>
      </c>
      <c r="H547" s="7">
        <f>'[1]raw'!H1247</f>
        <v>1</v>
      </c>
      <c r="I547" s="7">
        <f>'[1]raw'!I1247</f>
        <v>1</v>
      </c>
      <c r="J547" s="7">
        <f>'[1]raw'!J1247</f>
        <v>0</v>
      </c>
      <c r="K547" s="7">
        <f>'[1]raw'!K1247</f>
        <v>0</v>
      </c>
      <c r="L547" s="7">
        <f>'[1]raw'!L1247</f>
        <v>0</v>
      </c>
      <c r="M547" s="7">
        <f>'[1]raw'!M1247</f>
        <v>0</v>
      </c>
      <c r="N547" s="7">
        <f>'[1]raw'!N1247</f>
        <v>1</v>
      </c>
      <c r="O547" s="7">
        <f>'[1]raw'!O1247</f>
        <v>0</v>
      </c>
      <c r="P547" s="7">
        <f>'[1]raw'!P1247</f>
        <v>0</v>
      </c>
    </row>
    <row r="548" spans="1:16" ht="12">
      <c r="A548" s="5"/>
      <c r="B548" s="4" t="s">
        <v>66</v>
      </c>
      <c r="C548" s="7">
        <f t="shared" si="47"/>
        <v>8.583333333333334</v>
      </c>
      <c r="D548" s="8">
        <f t="shared" si="46"/>
        <v>12.763320941759604</v>
      </c>
      <c r="E548" s="7">
        <f>'[1]raw'!E1248</f>
        <v>12</v>
      </c>
      <c r="F548" s="7">
        <f>'[1]raw'!F1248</f>
        <v>15</v>
      </c>
      <c r="G548" s="7">
        <f>'[1]raw'!G1248</f>
        <v>8</v>
      </c>
      <c r="H548" s="7">
        <f>'[1]raw'!H1248</f>
        <v>13</v>
      </c>
      <c r="I548" s="7">
        <f>'[1]raw'!I1248</f>
        <v>8</v>
      </c>
      <c r="J548" s="7">
        <f>'[1]raw'!J1248</f>
        <v>6</v>
      </c>
      <c r="K548" s="7">
        <f>'[1]raw'!K1248</f>
        <v>5</v>
      </c>
      <c r="L548" s="7">
        <f>'[1]raw'!L1248</f>
        <v>6</v>
      </c>
      <c r="M548" s="7">
        <f>'[1]raw'!M1248</f>
        <v>8</v>
      </c>
      <c r="N548" s="7">
        <f>'[1]raw'!N1248</f>
        <v>9</v>
      </c>
      <c r="O548" s="7">
        <f>'[1]raw'!O1248</f>
        <v>8</v>
      </c>
      <c r="P548" s="7">
        <f>'[1]raw'!P1248</f>
        <v>5</v>
      </c>
    </row>
    <row r="549" spans="1:16" ht="12">
      <c r="A549" s="5"/>
      <c r="B549" s="4" t="s">
        <v>67</v>
      </c>
      <c r="C549" s="7">
        <f t="shared" si="47"/>
        <v>1.1666666666666667</v>
      </c>
      <c r="D549" s="8">
        <f t="shared" si="46"/>
        <v>1.734820322180917</v>
      </c>
      <c r="E549" s="7">
        <f>'[1]raw'!E1249</f>
        <v>0</v>
      </c>
      <c r="F549" s="7">
        <f>'[1]raw'!F1249</f>
        <v>0</v>
      </c>
      <c r="G549" s="7">
        <f>'[1]raw'!G1249</f>
        <v>1</v>
      </c>
      <c r="H549" s="7">
        <f>'[1]raw'!H1249</f>
        <v>1</v>
      </c>
      <c r="I549" s="7">
        <f>'[1]raw'!I1249</f>
        <v>2</v>
      </c>
      <c r="J549" s="7">
        <f>'[1]raw'!J1249</f>
        <v>2</v>
      </c>
      <c r="K549" s="7">
        <f>'[1]raw'!K1249</f>
        <v>2</v>
      </c>
      <c r="L549" s="7">
        <f>'[1]raw'!L1249</f>
        <v>2</v>
      </c>
      <c r="M549" s="7">
        <f>'[1]raw'!M1249</f>
        <v>1</v>
      </c>
      <c r="N549" s="7">
        <f>'[1]raw'!N1249</f>
        <v>1</v>
      </c>
      <c r="O549" s="7">
        <f>'[1]raw'!O1249</f>
        <v>1</v>
      </c>
      <c r="P549" s="7">
        <f>'[1]raw'!P1249</f>
        <v>1</v>
      </c>
    </row>
    <row r="550" spans="1:16" ht="12">
      <c r="A550" s="5"/>
      <c r="B550" s="4" t="s">
        <v>68</v>
      </c>
      <c r="C550" s="7">
        <f t="shared" si="47"/>
        <v>0.5</v>
      </c>
      <c r="D550" s="8">
        <f t="shared" si="46"/>
        <v>0.7434944237918215</v>
      </c>
      <c r="E550" s="7">
        <f>'[1]raw'!E1250</f>
        <v>2</v>
      </c>
      <c r="F550" s="7">
        <f>'[1]raw'!F1250</f>
        <v>1</v>
      </c>
      <c r="G550" s="7">
        <f>'[1]raw'!G1250</f>
        <v>0</v>
      </c>
      <c r="H550" s="7">
        <f>'[1]raw'!H1250</f>
        <v>0</v>
      </c>
      <c r="I550" s="7">
        <f>'[1]raw'!I1250</f>
        <v>0</v>
      </c>
      <c r="J550" s="7">
        <f>'[1]raw'!J1250</f>
        <v>0</v>
      </c>
      <c r="K550" s="7">
        <f>'[1]raw'!K1250</f>
        <v>0</v>
      </c>
      <c r="L550" s="7">
        <f>'[1]raw'!L1250</f>
        <v>0</v>
      </c>
      <c r="M550" s="7">
        <f>'[1]raw'!M1250</f>
        <v>0</v>
      </c>
      <c r="N550" s="7">
        <f>'[1]raw'!N1250</f>
        <v>0</v>
      </c>
      <c r="O550" s="7">
        <f>'[1]raw'!O1250</f>
        <v>0</v>
      </c>
      <c r="P550" s="7">
        <f>'[1]raw'!P1250</f>
        <v>3</v>
      </c>
    </row>
    <row r="551" spans="1:16" ht="12">
      <c r="A551" s="5"/>
      <c r="B551" s="4" t="s">
        <v>69</v>
      </c>
      <c r="C551" s="7">
        <f t="shared" si="47"/>
        <v>0.08333333333333333</v>
      </c>
      <c r="D551" s="8">
        <f t="shared" si="46"/>
        <v>0.12391573729863693</v>
      </c>
      <c r="E551" s="7">
        <f>'[1]raw'!E1251</f>
        <v>1</v>
      </c>
      <c r="F551" s="7">
        <f>'[1]raw'!F1251</f>
        <v>0</v>
      </c>
      <c r="G551" s="7">
        <f>'[1]raw'!G1251</f>
        <v>0</v>
      </c>
      <c r="H551" s="7">
        <f>'[1]raw'!H1251</f>
        <v>0</v>
      </c>
      <c r="I551" s="7">
        <f>'[1]raw'!I1251</f>
        <v>0</v>
      </c>
      <c r="J551" s="7">
        <f>'[1]raw'!J1251</f>
        <v>0</v>
      </c>
      <c r="K551" s="7">
        <f>'[1]raw'!K1251</f>
        <v>0</v>
      </c>
      <c r="L551" s="7">
        <f>'[1]raw'!L1251</f>
        <v>0</v>
      </c>
      <c r="M551" s="7">
        <f>'[1]raw'!M1251</f>
        <v>0</v>
      </c>
      <c r="N551" s="7">
        <f>'[1]raw'!N1251</f>
        <v>0</v>
      </c>
      <c r="O551" s="7">
        <f>'[1]raw'!O1251</f>
        <v>0</v>
      </c>
      <c r="P551" s="7">
        <f>'[1]raw'!P1251</f>
        <v>0</v>
      </c>
    </row>
    <row r="552" spans="1:16" ht="12">
      <c r="A552" s="5"/>
      <c r="B552" s="4" t="s">
        <v>70</v>
      </c>
      <c r="C552" s="7">
        <f t="shared" si="47"/>
        <v>41.166666666666664</v>
      </c>
      <c r="D552" s="8">
        <f t="shared" si="46"/>
        <v>61.21437422552663</v>
      </c>
      <c r="E552" s="7">
        <f>'[1]raw'!E1252</f>
        <v>51</v>
      </c>
      <c r="F552" s="7">
        <f>'[1]raw'!F1252</f>
        <v>43</v>
      </c>
      <c r="G552" s="7">
        <f>'[1]raw'!G1252</f>
        <v>33</v>
      </c>
      <c r="H552" s="7">
        <f>'[1]raw'!H1252</f>
        <v>49</v>
      </c>
      <c r="I552" s="7">
        <f>'[1]raw'!I1252</f>
        <v>40</v>
      </c>
      <c r="J552" s="7">
        <f>'[1]raw'!J1252</f>
        <v>49</v>
      </c>
      <c r="K552" s="7">
        <f>'[1]raw'!K1252</f>
        <v>54</v>
      </c>
      <c r="L552" s="7">
        <f>'[1]raw'!L1252</f>
        <v>46</v>
      </c>
      <c r="M552" s="7">
        <f>'[1]raw'!M1252</f>
        <v>38</v>
      </c>
      <c r="N552" s="7">
        <f>'[1]raw'!N1252</f>
        <v>37</v>
      </c>
      <c r="O552" s="7">
        <f>'[1]raw'!O1252</f>
        <v>32</v>
      </c>
      <c r="P552" s="7">
        <f>'[1]raw'!P1252</f>
        <v>22</v>
      </c>
    </row>
    <row r="553" spans="1:16" ht="12">
      <c r="A553" s="5"/>
      <c r="B553" s="4" t="s">
        <v>71</v>
      </c>
      <c r="C553" s="7">
        <f t="shared" si="47"/>
        <v>3</v>
      </c>
      <c r="D553" s="8">
        <f t="shared" si="46"/>
        <v>4.4609665427509295</v>
      </c>
      <c r="E553" s="7">
        <f>'[1]raw'!E1253</f>
        <v>6</v>
      </c>
      <c r="F553" s="7">
        <f>'[1]raw'!F1253</f>
        <v>5</v>
      </c>
      <c r="G553" s="7">
        <f>'[1]raw'!G1253</f>
        <v>4</v>
      </c>
      <c r="H553" s="7">
        <f>'[1]raw'!H1253</f>
        <v>2</v>
      </c>
      <c r="I553" s="7">
        <f>'[1]raw'!I1253</f>
        <v>2</v>
      </c>
      <c r="J553" s="7">
        <f>'[1]raw'!J1253</f>
        <v>4</v>
      </c>
      <c r="K553" s="7">
        <f>'[1]raw'!K1253</f>
        <v>1</v>
      </c>
      <c r="L553" s="7">
        <f>'[1]raw'!L1253</f>
        <v>3</v>
      </c>
      <c r="M553" s="7">
        <f>'[1]raw'!M1253</f>
        <v>3</v>
      </c>
      <c r="N553" s="7">
        <f>'[1]raw'!N1253</f>
        <v>3</v>
      </c>
      <c r="O553" s="7">
        <f>'[1]raw'!O1253</f>
        <v>2</v>
      </c>
      <c r="P553" s="7">
        <f>'[1]raw'!P1253</f>
        <v>1</v>
      </c>
    </row>
    <row r="554" spans="1:16" ht="12">
      <c r="A554" s="5"/>
      <c r="B554" s="4" t="s">
        <v>72</v>
      </c>
      <c r="C554" s="7">
        <f t="shared" si="47"/>
        <v>7.666666666666667</v>
      </c>
      <c r="D554" s="8">
        <f t="shared" si="46"/>
        <v>11.400247831474598</v>
      </c>
      <c r="E554" s="7">
        <f>'[1]raw'!E1254</f>
        <v>14</v>
      </c>
      <c r="F554" s="7">
        <f>'[1]raw'!F1254</f>
        <v>15</v>
      </c>
      <c r="G554" s="7">
        <f>'[1]raw'!G1254</f>
        <v>10</v>
      </c>
      <c r="H554" s="7">
        <f>'[1]raw'!H1254</f>
        <v>7</v>
      </c>
      <c r="I554" s="7">
        <f>'[1]raw'!I1254</f>
        <v>8</v>
      </c>
      <c r="J554" s="7">
        <f>'[1]raw'!J1254</f>
        <v>7</v>
      </c>
      <c r="K554" s="7">
        <f>'[1]raw'!K1254</f>
        <v>6</v>
      </c>
      <c r="L554" s="7">
        <f>'[1]raw'!L1254</f>
        <v>9</v>
      </c>
      <c r="M554" s="7">
        <f>'[1]raw'!M1254</f>
        <v>5</v>
      </c>
      <c r="N554" s="7">
        <f>'[1]raw'!N1254</f>
        <v>4</v>
      </c>
      <c r="O554" s="7">
        <f>'[1]raw'!O1254</f>
        <v>3</v>
      </c>
      <c r="P554" s="7">
        <f>'[1]raw'!P1254</f>
        <v>4</v>
      </c>
    </row>
    <row r="555" spans="1:16" ht="12">
      <c r="A555" s="5"/>
      <c r="B555" s="4" t="s">
        <v>73</v>
      </c>
      <c r="C555" s="7">
        <f t="shared" si="47"/>
        <v>4.5</v>
      </c>
      <c r="D555" s="8">
        <f t="shared" si="46"/>
        <v>6.691449814126393</v>
      </c>
      <c r="E555" s="7">
        <f>'[1]raw'!E1255</f>
        <v>13</v>
      </c>
      <c r="F555" s="7">
        <f>'[1]raw'!F1255</f>
        <v>14</v>
      </c>
      <c r="G555" s="7">
        <f>'[1]raw'!G1255</f>
        <v>9</v>
      </c>
      <c r="H555" s="7">
        <f>'[1]raw'!H1255</f>
        <v>5</v>
      </c>
      <c r="I555" s="7">
        <f>'[1]raw'!I1255</f>
        <v>4</v>
      </c>
      <c r="J555" s="7">
        <f>'[1]raw'!J1255</f>
        <v>1</v>
      </c>
      <c r="K555" s="7">
        <f>'[1]raw'!K1255</f>
        <v>1</v>
      </c>
      <c r="L555" s="7">
        <f>'[1]raw'!L1255</f>
        <v>1</v>
      </c>
      <c r="M555" s="7">
        <f>'[1]raw'!M1255</f>
        <v>1</v>
      </c>
      <c r="N555" s="7">
        <f>'[1]raw'!N1255</f>
        <v>1</v>
      </c>
      <c r="O555" s="7">
        <f>'[1]raw'!O1255</f>
        <v>1</v>
      </c>
      <c r="P555" s="7">
        <f>'[1]raw'!P1255</f>
        <v>3</v>
      </c>
    </row>
    <row r="556" spans="1:16" ht="12">
      <c r="A556" s="5"/>
      <c r="B556" s="4" t="s">
        <v>27</v>
      </c>
      <c r="C556" s="7">
        <f>SUM(E556:P556)/12</f>
        <v>0</v>
      </c>
      <c r="D556" s="8">
        <f t="shared" si="46"/>
        <v>0</v>
      </c>
      <c r="E556" s="7">
        <f>'[1]raw'!E1256</f>
        <v>0</v>
      </c>
      <c r="F556" s="7">
        <f>'[1]raw'!F1256</f>
        <v>0</v>
      </c>
      <c r="G556" s="7">
        <f>'[1]raw'!G1256</f>
        <v>0</v>
      </c>
      <c r="H556" s="7">
        <f>'[1]raw'!H1256</f>
        <v>0</v>
      </c>
      <c r="I556" s="7">
        <f>'[1]raw'!I1256</f>
        <v>0</v>
      </c>
      <c r="J556" s="7">
        <f>'[1]raw'!J1256</f>
        <v>0</v>
      </c>
      <c r="K556" s="7">
        <f>'[1]raw'!K1256</f>
        <v>0</v>
      </c>
      <c r="L556" s="7">
        <f>'[1]raw'!L1256</f>
        <v>0</v>
      </c>
      <c r="M556" s="7">
        <f>'[1]raw'!M1256</f>
        <v>0</v>
      </c>
      <c r="N556" s="7">
        <f>'[1]raw'!N1256</f>
        <v>0</v>
      </c>
      <c r="O556" s="7">
        <f>'[1]raw'!O1256</f>
        <v>0</v>
      </c>
      <c r="P556" s="7">
        <f>'[1]raw'!P1256</f>
        <v>0</v>
      </c>
    </row>
    <row r="557" spans="1:9" ht="12">
      <c r="A557" s="5"/>
      <c r="D557" s="14"/>
      <c r="I557" s="3"/>
    </row>
    <row r="558" spans="1:9" ht="12">
      <c r="A558" s="5" t="s">
        <v>76</v>
      </c>
      <c r="D558" s="14"/>
      <c r="I558" s="3"/>
    </row>
    <row r="559" spans="1:9" ht="12">
      <c r="A559" s="5"/>
      <c r="D559" s="14"/>
      <c r="I559" s="3"/>
    </row>
    <row r="560" spans="1:16" ht="12">
      <c r="A560" s="1" t="str">
        <f>A1</f>
        <v>CHARACTERISTICS OF THE INSURED UNEMPLOYED -- 2021</v>
      </c>
      <c r="B560" s="1"/>
      <c r="C560" s="13"/>
      <c r="D560" s="14"/>
      <c r="H560" s="11" t="s">
        <v>100</v>
      </c>
      <c r="I560" s="11"/>
      <c r="J560" s="11"/>
      <c r="K560" s="11"/>
      <c r="L560" s="11"/>
      <c r="M560" s="11"/>
      <c r="N560" s="11"/>
      <c r="O560" s="11"/>
      <c r="P560" s="11"/>
    </row>
    <row r="561" spans="1:9" ht="12">
      <c r="A561" s="5" t="str">
        <f>A2</f>
        <v>Characteristics of claimants who filed for unemployment insurance benefits in Hawaii for the week containing the 12th of each month.</v>
      </c>
      <c r="C561" s="13"/>
      <c r="D561" s="14"/>
      <c r="I561" s="3"/>
    </row>
    <row r="562" spans="1:16" ht="12">
      <c r="A562" s="1" t="str">
        <f>A3</f>
        <v>* The unclassified totals in the characteristics report include claimants who were exempt from the job search requirements under the COVID-19 state of emergency and</v>
      </c>
      <c r="B562" s="1"/>
      <c r="D562" s="14"/>
      <c r="E562" s="2"/>
      <c r="F562" s="2"/>
      <c r="G562" s="2"/>
      <c r="H562" s="2"/>
      <c r="I562" s="2"/>
      <c r="J562" s="2"/>
      <c r="K562" s="2"/>
      <c r="L562" s="2"/>
      <c r="M562" s="2"/>
      <c r="N562" s="2"/>
      <c r="O562" s="2"/>
      <c r="P562" s="2"/>
    </row>
    <row r="563" spans="1:16" ht="12">
      <c r="A563" s="1"/>
      <c r="B563" s="1" t="str">
        <f>B4</f>
        <v>therefore the reports from April to present should not be used to compare with previous months' reports.</v>
      </c>
      <c r="C563" s="12" t="s">
        <v>107</v>
      </c>
      <c r="D563" s="8" t="s">
        <v>105</v>
      </c>
      <c r="E563" s="2"/>
      <c r="F563" s="2"/>
      <c r="G563" s="2"/>
      <c r="H563" s="2"/>
      <c r="I563" s="2"/>
      <c r="J563" s="2"/>
      <c r="K563" s="2"/>
      <c r="L563" s="2"/>
      <c r="M563" s="2"/>
      <c r="N563" s="2"/>
      <c r="O563" s="2"/>
      <c r="P563" s="2"/>
    </row>
    <row r="564" spans="1:16" ht="12">
      <c r="A564" s="5"/>
      <c r="C564" s="12" t="s">
        <v>106</v>
      </c>
      <c r="D564" s="8" t="s">
        <v>0</v>
      </c>
      <c r="E564" s="7" t="str">
        <f aca="true" t="shared" si="48" ref="E564:J564">E6</f>
        <v>JAN</v>
      </c>
      <c r="F564" s="7" t="str">
        <f t="shared" si="48"/>
        <v>FEB</v>
      </c>
      <c r="G564" s="7" t="str">
        <f t="shared" si="48"/>
        <v>MAR</v>
      </c>
      <c r="H564" s="7" t="str">
        <f t="shared" si="48"/>
        <v>APR</v>
      </c>
      <c r="I564" s="7" t="str">
        <f t="shared" si="48"/>
        <v>MAY</v>
      </c>
      <c r="J564" s="7" t="str">
        <f t="shared" si="48"/>
        <v>JUN</v>
      </c>
      <c r="K564" s="7" t="str">
        <f aca="true" t="shared" si="49" ref="K564:P564">K6</f>
        <v>JUL</v>
      </c>
      <c r="L564" s="7" t="str">
        <f t="shared" si="49"/>
        <v>AUG</v>
      </c>
      <c r="M564" s="7" t="str">
        <f t="shared" si="49"/>
        <v>SEP</v>
      </c>
      <c r="N564" s="7" t="str">
        <f t="shared" si="49"/>
        <v>OCT</v>
      </c>
      <c r="O564" s="7" t="str">
        <f t="shared" si="49"/>
        <v>NOV</v>
      </c>
      <c r="P564" s="7" t="str">
        <f t="shared" si="49"/>
        <v>DEC</v>
      </c>
    </row>
    <row r="565" spans="1:9" ht="12">
      <c r="A565" s="5"/>
      <c r="D565" s="14"/>
      <c r="I565" s="3"/>
    </row>
    <row r="566" spans="1:16" ht="12">
      <c r="A566" s="5" t="s">
        <v>0</v>
      </c>
      <c r="C566" s="7">
        <f>SUM(E566:P566)/12</f>
        <v>1730</v>
      </c>
      <c r="D566" s="8">
        <f>(C566/$C$566)*100</f>
        <v>100</v>
      </c>
      <c r="E566" s="7">
        <f>'[1]raw'!E588</f>
        <v>2714</v>
      </c>
      <c r="F566" s="7">
        <f>'[1]raw'!F588</f>
        <v>2312</v>
      </c>
      <c r="G566" s="7">
        <f>'[1]raw'!G588</f>
        <v>2067</v>
      </c>
      <c r="H566" s="7">
        <f>'[1]raw'!H588</f>
        <v>1875</v>
      </c>
      <c r="I566" s="7">
        <f>'[1]raw'!I588</f>
        <v>1792</v>
      </c>
      <c r="J566" s="7">
        <f>'[1]raw'!J588</f>
        <v>1700</v>
      </c>
      <c r="K566" s="7">
        <f>'[1]raw'!K588</f>
        <v>1669</v>
      </c>
      <c r="L566" s="7">
        <f>'[1]raw'!L588</f>
        <v>1550</v>
      </c>
      <c r="M566" s="7">
        <f>'[1]raw'!M588</f>
        <v>1636</v>
      </c>
      <c r="N566" s="7">
        <f>'[1]raw'!N588</f>
        <v>1455</v>
      </c>
      <c r="O566" s="7">
        <f>'[1]raw'!O588</f>
        <v>1070</v>
      </c>
      <c r="P566" s="7">
        <f>'[1]raw'!P588</f>
        <v>920</v>
      </c>
    </row>
    <row r="567" spans="1:16" ht="12">
      <c r="A567" s="5"/>
      <c r="B567" s="5"/>
      <c r="C567" s="7"/>
      <c r="D567" s="8"/>
      <c r="E567" s="7"/>
      <c r="F567" s="7"/>
      <c r="G567" s="7"/>
      <c r="H567" s="7"/>
      <c r="J567" s="7"/>
      <c r="K567" s="7"/>
      <c r="L567" s="7"/>
      <c r="M567" s="7"/>
      <c r="N567" s="7"/>
      <c r="O567" s="7"/>
      <c r="P567" s="7"/>
    </row>
    <row r="568" spans="1:16" ht="12">
      <c r="A568" s="5" t="s">
        <v>74</v>
      </c>
      <c r="B568" s="5"/>
      <c r="C568" s="12"/>
      <c r="D568" s="22"/>
      <c r="E568" s="7"/>
      <c r="F568" s="7"/>
      <c r="G568" s="7"/>
      <c r="H568" s="7"/>
      <c r="J568" s="7"/>
      <c r="K568" s="7"/>
      <c r="L568" s="7"/>
      <c r="M568" s="7"/>
      <c r="N568" s="7"/>
      <c r="O568" s="7"/>
      <c r="P568" s="7"/>
    </row>
    <row r="569" spans="1:16" ht="12">
      <c r="A569" s="5"/>
      <c r="B569" s="5" t="s">
        <v>2</v>
      </c>
      <c r="C569" s="7">
        <f>SUM(E569:P569)/12</f>
        <v>878.0833333333334</v>
      </c>
      <c r="D569" s="8">
        <f>(C569/$C$566)*100</f>
        <v>50.75626204238921</v>
      </c>
      <c r="E569" s="7">
        <f>'[1]raw'!E591</f>
        <v>1373</v>
      </c>
      <c r="F569" s="7">
        <f>'[1]raw'!F591</f>
        <v>1202</v>
      </c>
      <c r="G569" s="7">
        <f>'[1]raw'!G591</f>
        <v>1095</v>
      </c>
      <c r="H569" s="7">
        <f>'[1]raw'!H591</f>
        <v>954</v>
      </c>
      <c r="I569" s="7">
        <f>'[1]raw'!I591</f>
        <v>905</v>
      </c>
      <c r="J569" s="7">
        <f>'[1]raw'!J591</f>
        <v>819</v>
      </c>
      <c r="K569" s="7">
        <f>'[1]raw'!K591</f>
        <v>768</v>
      </c>
      <c r="L569" s="7">
        <f>'[1]raw'!L591</f>
        <v>783</v>
      </c>
      <c r="M569" s="7">
        <f>'[1]raw'!M591</f>
        <v>796</v>
      </c>
      <c r="N569" s="7">
        <f>'[1]raw'!N591</f>
        <v>729</v>
      </c>
      <c r="O569" s="7">
        <f>'[1]raw'!O591</f>
        <v>582</v>
      </c>
      <c r="P569" s="7">
        <f>'[1]raw'!P591</f>
        <v>531</v>
      </c>
    </row>
    <row r="570" spans="1:16" ht="12">
      <c r="A570" s="5"/>
      <c r="B570" s="5" t="s">
        <v>3</v>
      </c>
      <c r="C570" s="7">
        <f aca="true" t="shared" si="50" ref="C570:C602">SUM(E570:P570)/12</f>
        <v>851.9166666666666</v>
      </c>
      <c r="D570" s="8">
        <f>(C570/$C$566)*100</f>
        <v>49.24373795761079</v>
      </c>
      <c r="E570" s="7">
        <f>'[1]raw'!E592</f>
        <v>1341</v>
      </c>
      <c r="F570" s="7">
        <f>'[1]raw'!F592</f>
        <v>1110</v>
      </c>
      <c r="G570" s="7">
        <f>'[1]raw'!G592</f>
        <v>972</v>
      </c>
      <c r="H570" s="7">
        <f>'[1]raw'!H592</f>
        <v>921</v>
      </c>
      <c r="I570" s="7">
        <f>'[1]raw'!I592</f>
        <v>887</v>
      </c>
      <c r="J570" s="7">
        <f>'[1]raw'!J592</f>
        <v>881</v>
      </c>
      <c r="K570" s="7">
        <f>'[1]raw'!K592</f>
        <v>901</v>
      </c>
      <c r="L570" s="7">
        <f>'[1]raw'!L592</f>
        <v>767</v>
      </c>
      <c r="M570" s="7">
        <f>'[1]raw'!M592</f>
        <v>840</v>
      </c>
      <c r="N570" s="7">
        <f>'[1]raw'!N592</f>
        <v>726</v>
      </c>
      <c r="O570" s="7">
        <f>'[1]raw'!O592</f>
        <v>488</v>
      </c>
      <c r="P570" s="7">
        <f>'[1]raw'!P592</f>
        <v>389</v>
      </c>
    </row>
    <row r="571" spans="1:16" ht="12">
      <c r="A571" s="5" t="s">
        <v>4</v>
      </c>
      <c r="B571" s="5"/>
      <c r="C571" s="23"/>
      <c r="D571" s="22"/>
      <c r="E571" s="7"/>
      <c r="F571" s="7"/>
      <c r="G571" s="7"/>
      <c r="H571" s="7"/>
      <c r="J571" s="7"/>
      <c r="K571" s="7"/>
      <c r="L571" s="7"/>
      <c r="M571" s="7"/>
      <c r="N571" s="7"/>
      <c r="O571" s="7"/>
      <c r="P571" s="7"/>
    </row>
    <row r="572" spans="1:16" ht="12">
      <c r="A572" s="5"/>
      <c r="B572" s="5" t="s">
        <v>5</v>
      </c>
      <c r="C572" s="7">
        <f t="shared" si="50"/>
        <v>83.58333333333333</v>
      </c>
      <c r="D572" s="8">
        <f>(C572/$C$566)*100</f>
        <v>4.83140655105973</v>
      </c>
      <c r="E572" s="7">
        <f>'[1]raw'!E595</f>
        <v>166</v>
      </c>
      <c r="F572" s="7">
        <f>'[1]raw'!F595</f>
        <v>123</v>
      </c>
      <c r="G572" s="7">
        <f>'[1]raw'!G595</f>
        <v>96</v>
      </c>
      <c r="H572" s="7">
        <f>'[1]raw'!H595</f>
        <v>91</v>
      </c>
      <c r="I572" s="7">
        <f>'[1]raw'!I595</f>
        <v>70</v>
      </c>
      <c r="J572" s="7">
        <f>'[1]raw'!J595</f>
        <v>84</v>
      </c>
      <c r="K572" s="7">
        <f>'[1]raw'!K595</f>
        <v>92</v>
      </c>
      <c r="L572" s="7">
        <f>'[1]raw'!L595</f>
        <v>75</v>
      </c>
      <c r="M572" s="7">
        <f>'[1]raw'!M595</f>
        <v>63</v>
      </c>
      <c r="N572" s="7">
        <f>'[1]raw'!N595</f>
        <v>63</v>
      </c>
      <c r="O572" s="7">
        <f>'[1]raw'!O595</f>
        <v>42</v>
      </c>
      <c r="P572" s="7">
        <f>'[1]raw'!P595</f>
        <v>38</v>
      </c>
    </row>
    <row r="573" spans="1:16" ht="12">
      <c r="A573" s="5"/>
      <c r="B573" s="5" t="s">
        <v>6</v>
      </c>
      <c r="C573" s="7">
        <f t="shared" si="50"/>
        <v>25.333333333333332</v>
      </c>
      <c r="D573" s="8">
        <f>(C573/$C$566)*100</f>
        <v>1.464354527938343</v>
      </c>
      <c r="E573" s="7">
        <f>'[1]raw'!E596</f>
        <v>25</v>
      </c>
      <c r="F573" s="7">
        <f>'[1]raw'!F596</f>
        <v>20</v>
      </c>
      <c r="G573" s="7">
        <f>'[1]raw'!G596</f>
        <v>24</v>
      </c>
      <c r="H573" s="7">
        <f>'[1]raw'!H596</f>
        <v>36</v>
      </c>
      <c r="I573" s="7">
        <f>'[1]raw'!I596</f>
        <v>26</v>
      </c>
      <c r="J573" s="7">
        <f>'[1]raw'!J596</f>
        <v>31</v>
      </c>
      <c r="K573" s="7">
        <f>'[1]raw'!K596</f>
        <v>31</v>
      </c>
      <c r="L573" s="7">
        <f>'[1]raw'!L596</f>
        <v>34</v>
      </c>
      <c r="M573" s="7">
        <f>'[1]raw'!M596</f>
        <v>31</v>
      </c>
      <c r="N573" s="7">
        <f>'[1]raw'!N596</f>
        <v>21</v>
      </c>
      <c r="O573" s="7">
        <f>'[1]raw'!O596</f>
        <v>14</v>
      </c>
      <c r="P573" s="7">
        <f>'[1]raw'!P596</f>
        <v>11</v>
      </c>
    </row>
    <row r="574" spans="1:16" ht="12">
      <c r="A574" s="5"/>
      <c r="B574" s="5" t="s">
        <v>7</v>
      </c>
      <c r="C574" s="7">
        <f t="shared" si="50"/>
        <v>48.25</v>
      </c>
      <c r="D574" s="8">
        <f>(C574/$C$566)*100</f>
        <v>2.7890173410404624</v>
      </c>
      <c r="E574" s="7">
        <f>'[1]raw'!E597</f>
        <v>45</v>
      </c>
      <c r="F574" s="7">
        <f>'[1]raw'!F597</f>
        <v>36</v>
      </c>
      <c r="G574" s="7">
        <f>'[1]raw'!G597</f>
        <v>52</v>
      </c>
      <c r="H574" s="7">
        <f>'[1]raw'!H597</f>
        <v>32</v>
      </c>
      <c r="I574" s="7">
        <f>'[1]raw'!I597</f>
        <v>32</v>
      </c>
      <c r="J574" s="7">
        <f>'[1]raw'!J597</f>
        <v>28</v>
      </c>
      <c r="K574" s="7">
        <f>'[1]raw'!K597</f>
        <v>72</v>
      </c>
      <c r="L574" s="7">
        <f>'[1]raw'!L597</f>
        <v>138</v>
      </c>
      <c r="M574" s="7">
        <f>'[1]raw'!M597</f>
        <v>69</v>
      </c>
      <c r="N574" s="7">
        <f>'[1]raw'!N597</f>
        <v>30</v>
      </c>
      <c r="O574" s="7">
        <f>'[1]raw'!O597</f>
        <v>26</v>
      </c>
      <c r="P574" s="7">
        <f>'[1]raw'!P597</f>
        <v>19</v>
      </c>
    </row>
    <row r="575" spans="1:16" ht="12">
      <c r="A575" s="5"/>
      <c r="B575" s="4" t="s">
        <v>8</v>
      </c>
      <c r="C575" s="7">
        <f t="shared" si="50"/>
        <v>0.5</v>
      </c>
      <c r="D575" s="8">
        <f>(C575/$C$566)*100</f>
        <v>0.028901734104046246</v>
      </c>
      <c r="E575" s="7">
        <f>'[1]raw'!E598</f>
        <v>1</v>
      </c>
      <c r="F575" s="7">
        <f>'[1]raw'!F598</f>
        <v>1</v>
      </c>
      <c r="G575" s="7">
        <f>'[1]raw'!G598</f>
        <v>1</v>
      </c>
      <c r="H575" s="7">
        <f>'[1]raw'!H598</f>
        <v>1</v>
      </c>
      <c r="I575" s="7">
        <f>'[1]raw'!I598</f>
        <v>1</v>
      </c>
      <c r="J575" s="7">
        <f>'[1]raw'!J598</f>
        <v>1</v>
      </c>
      <c r="K575" s="7">
        <f>'[1]raw'!K598</f>
        <v>0</v>
      </c>
      <c r="L575" s="7">
        <f>'[1]raw'!L598</f>
        <v>0</v>
      </c>
      <c r="M575" s="7">
        <f>'[1]raw'!M598</f>
        <v>0</v>
      </c>
      <c r="N575" s="7">
        <f>'[1]raw'!N598</f>
        <v>0</v>
      </c>
      <c r="O575" s="7">
        <f>'[1]raw'!O598</f>
        <v>0</v>
      </c>
      <c r="P575" s="7">
        <f>'[1]raw'!P598</f>
        <v>0</v>
      </c>
    </row>
    <row r="576" spans="1:16" ht="12">
      <c r="A576" s="5"/>
      <c r="B576" s="4" t="s">
        <v>9</v>
      </c>
      <c r="C576" s="7">
        <f t="shared" si="50"/>
        <v>2.75</v>
      </c>
      <c r="D576" s="8">
        <f>(C576/$C$566)*100</f>
        <v>0.15895953757225434</v>
      </c>
      <c r="E576" s="7">
        <f>'[1]raw'!E599</f>
        <v>3</v>
      </c>
      <c r="F576" s="7">
        <f>'[1]raw'!F599</f>
        <v>2</v>
      </c>
      <c r="G576" s="7">
        <f>'[1]raw'!G599</f>
        <v>1</v>
      </c>
      <c r="H576" s="7">
        <f>'[1]raw'!H599</f>
        <v>4</v>
      </c>
      <c r="I576" s="7">
        <f>'[1]raw'!I599</f>
        <v>5</v>
      </c>
      <c r="J576" s="7">
        <f>'[1]raw'!J599</f>
        <v>3</v>
      </c>
      <c r="K576" s="7">
        <f>'[1]raw'!K599</f>
        <v>3</v>
      </c>
      <c r="L576" s="7">
        <f>'[1]raw'!L599</f>
        <v>3</v>
      </c>
      <c r="M576" s="7">
        <f>'[1]raw'!M599</f>
        <v>2</v>
      </c>
      <c r="N576" s="7">
        <f>'[1]raw'!N599</f>
        <v>3</v>
      </c>
      <c r="O576" s="7">
        <f>'[1]raw'!O599</f>
        <v>2</v>
      </c>
      <c r="P576" s="7">
        <f>'[1]raw'!P599</f>
        <v>2</v>
      </c>
    </row>
    <row r="577" spans="1:16" ht="12">
      <c r="A577" s="5"/>
      <c r="B577" s="5" t="s">
        <v>10</v>
      </c>
      <c r="C577" s="7">
        <f t="shared" si="50"/>
        <v>266.4166666666667</v>
      </c>
      <c r="D577" s="8">
        <f aca="true" t="shared" si="51" ref="D577:D594">(C577/$C$566)*100</f>
        <v>15.399807321772641</v>
      </c>
      <c r="E577" s="7">
        <f>'[1]raw'!E600</f>
        <v>323</v>
      </c>
      <c r="F577" s="7">
        <f>'[1]raw'!F600</f>
        <v>303</v>
      </c>
      <c r="G577" s="7">
        <f>'[1]raw'!G600</f>
        <v>296</v>
      </c>
      <c r="H577" s="7">
        <f>'[1]raw'!H600</f>
        <v>257</v>
      </c>
      <c r="I577" s="7">
        <f>'[1]raw'!I600</f>
        <v>262</v>
      </c>
      <c r="J577" s="7">
        <f>'[1]raw'!J600</f>
        <v>253</v>
      </c>
      <c r="K577" s="7">
        <f>'[1]raw'!K600</f>
        <v>220</v>
      </c>
      <c r="L577" s="7">
        <f>'[1]raw'!L600</f>
        <v>264</v>
      </c>
      <c r="M577" s="7">
        <f>'[1]raw'!M600</f>
        <v>252</v>
      </c>
      <c r="N577" s="7">
        <f>'[1]raw'!N600</f>
        <v>258</v>
      </c>
      <c r="O577" s="7">
        <f>'[1]raw'!O600</f>
        <v>258</v>
      </c>
      <c r="P577" s="7">
        <f>'[1]raw'!P600</f>
        <v>251</v>
      </c>
    </row>
    <row r="578" spans="1:16" ht="12">
      <c r="A578" s="5"/>
      <c r="B578" s="4" t="s">
        <v>11</v>
      </c>
      <c r="C578" s="7">
        <f t="shared" si="50"/>
        <v>41.583333333333336</v>
      </c>
      <c r="D578" s="8">
        <f t="shared" si="51"/>
        <v>2.4036608863198463</v>
      </c>
      <c r="E578" s="7">
        <f>'[1]raw'!E601</f>
        <v>67</v>
      </c>
      <c r="F578" s="7">
        <f>'[1]raw'!F601</f>
        <v>47</v>
      </c>
      <c r="G578" s="7">
        <f>'[1]raw'!G601</f>
        <v>80</v>
      </c>
      <c r="H578" s="7">
        <f>'[1]raw'!H601</f>
        <v>56</v>
      </c>
      <c r="I578" s="7">
        <f>'[1]raw'!I601</f>
        <v>67</v>
      </c>
      <c r="J578" s="7">
        <f>'[1]raw'!J601</f>
        <v>52</v>
      </c>
      <c r="K578" s="7">
        <f>'[1]raw'!K601</f>
        <v>38</v>
      </c>
      <c r="L578" s="7">
        <f>'[1]raw'!L601</f>
        <v>37</v>
      </c>
      <c r="M578" s="7">
        <f>'[1]raw'!M601</f>
        <v>16</v>
      </c>
      <c r="N578" s="7">
        <f>'[1]raw'!N601</f>
        <v>16</v>
      </c>
      <c r="O578" s="7">
        <f>'[1]raw'!O601</f>
        <v>15</v>
      </c>
      <c r="P578" s="7">
        <f>'[1]raw'!P601</f>
        <v>8</v>
      </c>
    </row>
    <row r="579" spans="1:16" ht="12">
      <c r="A579" s="5"/>
      <c r="B579" s="4" t="s">
        <v>12</v>
      </c>
      <c r="C579" s="7">
        <f t="shared" si="50"/>
        <v>21.666666666666668</v>
      </c>
      <c r="D579" s="8">
        <f t="shared" si="51"/>
        <v>1.252408477842004</v>
      </c>
      <c r="E579" s="7">
        <f>'[1]raw'!E602</f>
        <v>43</v>
      </c>
      <c r="F579" s="7">
        <f>'[1]raw'!F602</f>
        <v>39</v>
      </c>
      <c r="G579" s="7">
        <f>'[1]raw'!G602</f>
        <v>31</v>
      </c>
      <c r="H579" s="7">
        <f>'[1]raw'!H602</f>
        <v>23</v>
      </c>
      <c r="I579" s="7">
        <f>'[1]raw'!I602</f>
        <v>20</v>
      </c>
      <c r="J579" s="7">
        <f>'[1]raw'!J602</f>
        <v>11</v>
      </c>
      <c r="K579" s="7">
        <f>'[1]raw'!K602</f>
        <v>23</v>
      </c>
      <c r="L579" s="7">
        <f>'[1]raw'!L602</f>
        <v>16</v>
      </c>
      <c r="M579" s="7">
        <f>'[1]raw'!M602</f>
        <v>17</v>
      </c>
      <c r="N579" s="7">
        <f>'[1]raw'!N602</f>
        <v>9</v>
      </c>
      <c r="O579" s="7">
        <f>'[1]raw'!O602</f>
        <v>11</v>
      </c>
      <c r="P579" s="7">
        <f>'[1]raw'!P602</f>
        <v>17</v>
      </c>
    </row>
    <row r="580" spans="1:16" ht="12">
      <c r="A580" s="5"/>
      <c r="B580" s="4" t="s">
        <v>13</v>
      </c>
      <c r="C580" s="7">
        <f t="shared" si="50"/>
        <v>91.33333333333333</v>
      </c>
      <c r="D580" s="8">
        <f t="shared" si="51"/>
        <v>5.279383429672447</v>
      </c>
      <c r="E580" s="7">
        <f>'[1]raw'!E603</f>
        <v>169</v>
      </c>
      <c r="F580" s="7">
        <f>'[1]raw'!F603</f>
        <v>148</v>
      </c>
      <c r="G580" s="7">
        <f>'[1]raw'!G603</f>
        <v>121</v>
      </c>
      <c r="H580" s="7">
        <f>'[1]raw'!H603</f>
        <v>116</v>
      </c>
      <c r="I580" s="7">
        <f>'[1]raw'!I603</f>
        <v>99</v>
      </c>
      <c r="J580" s="7">
        <f>'[1]raw'!J603</f>
        <v>90</v>
      </c>
      <c r="K580" s="7">
        <f>'[1]raw'!K603</f>
        <v>91</v>
      </c>
      <c r="L580" s="7">
        <f>'[1]raw'!L603</f>
        <v>76</v>
      </c>
      <c r="M580" s="7">
        <f>'[1]raw'!M603</f>
        <v>68</v>
      </c>
      <c r="N580" s="7">
        <f>'[1]raw'!N603</f>
        <v>56</v>
      </c>
      <c r="O580" s="7">
        <f>'[1]raw'!O603</f>
        <v>36</v>
      </c>
      <c r="P580" s="7">
        <f>'[1]raw'!P603</f>
        <v>26</v>
      </c>
    </row>
    <row r="581" spans="1:16" ht="12">
      <c r="A581" s="5"/>
      <c r="B581" s="4" t="s">
        <v>14</v>
      </c>
      <c r="C581" s="7">
        <f t="shared" si="50"/>
        <v>87.25</v>
      </c>
      <c r="D581" s="8">
        <f t="shared" si="51"/>
        <v>5.043352601156069</v>
      </c>
      <c r="E581" s="7">
        <f>'[1]raw'!E604</f>
        <v>134</v>
      </c>
      <c r="F581" s="7">
        <f>'[1]raw'!F604</f>
        <v>99</v>
      </c>
      <c r="G581" s="7">
        <f>'[1]raw'!G604</f>
        <v>87</v>
      </c>
      <c r="H581" s="7">
        <f>'[1]raw'!H604</f>
        <v>100</v>
      </c>
      <c r="I581" s="7">
        <f>'[1]raw'!I604</f>
        <v>81</v>
      </c>
      <c r="J581" s="7">
        <f>'[1]raw'!J604</f>
        <v>114</v>
      </c>
      <c r="K581" s="7">
        <f>'[1]raw'!K604</f>
        <v>107</v>
      </c>
      <c r="L581" s="7">
        <f>'[1]raw'!L604</f>
        <v>66</v>
      </c>
      <c r="M581" s="7">
        <f>'[1]raw'!M604</f>
        <v>63</v>
      </c>
      <c r="N581" s="7">
        <f>'[1]raw'!N604</f>
        <v>109</v>
      </c>
      <c r="O581" s="7">
        <f>'[1]raw'!O604</f>
        <v>45</v>
      </c>
      <c r="P581" s="7">
        <f>'[1]raw'!P604</f>
        <v>42</v>
      </c>
    </row>
    <row r="582" spans="1:16" ht="12">
      <c r="A582" s="5"/>
      <c r="B582" s="4" t="s">
        <v>15</v>
      </c>
      <c r="C582" s="7">
        <f t="shared" si="50"/>
        <v>16.333333333333332</v>
      </c>
      <c r="D582" s="8">
        <f t="shared" si="51"/>
        <v>0.9441233140655105</v>
      </c>
      <c r="E582" s="7">
        <f>'[1]raw'!E605</f>
        <v>18</v>
      </c>
      <c r="F582" s="7">
        <f>'[1]raw'!F605</f>
        <v>16</v>
      </c>
      <c r="G582" s="7">
        <f>'[1]raw'!G605</f>
        <v>14</v>
      </c>
      <c r="H582" s="7">
        <f>'[1]raw'!H605</f>
        <v>26</v>
      </c>
      <c r="I582" s="7">
        <f>'[1]raw'!I605</f>
        <v>30</v>
      </c>
      <c r="J582" s="7">
        <f>'[1]raw'!J605</f>
        <v>14</v>
      </c>
      <c r="K582" s="7">
        <f>'[1]raw'!K605</f>
        <v>9</v>
      </c>
      <c r="L582" s="7">
        <f>'[1]raw'!L605</f>
        <v>10</v>
      </c>
      <c r="M582" s="7">
        <f>'[1]raw'!M605</f>
        <v>16</v>
      </c>
      <c r="N582" s="7">
        <f>'[1]raw'!N605</f>
        <v>16</v>
      </c>
      <c r="O582" s="7">
        <f>'[1]raw'!O605</f>
        <v>12</v>
      </c>
      <c r="P582" s="7">
        <f>'[1]raw'!P605</f>
        <v>15</v>
      </c>
    </row>
    <row r="583" spans="1:16" ht="12">
      <c r="A583" s="5"/>
      <c r="B583" s="4" t="s">
        <v>16</v>
      </c>
      <c r="C583" s="7">
        <f t="shared" si="50"/>
        <v>18</v>
      </c>
      <c r="D583" s="8">
        <f t="shared" si="51"/>
        <v>1.0404624277456647</v>
      </c>
      <c r="E583" s="7">
        <f>'[1]raw'!E606</f>
        <v>23</v>
      </c>
      <c r="F583" s="7">
        <f>'[1]raw'!F606</f>
        <v>20</v>
      </c>
      <c r="G583" s="7">
        <f>'[1]raw'!G606</f>
        <v>25</v>
      </c>
      <c r="H583" s="7">
        <f>'[1]raw'!H606</f>
        <v>24</v>
      </c>
      <c r="I583" s="7">
        <f>'[1]raw'!I606</f>
        <v>22</v>
      </c>
      <c r="J583" s="7">
        <f>'[1]raw'!J606</f>
        <v>21</v>
      </c>
      <c r="K583" s="7">
        <f>'[1]raw'!K606</f>
        <v>20</v>
      </c>
      <c r="L583" s="7">
        <f>'[1]raw'!L606</f>
        <v>14</v>
      </c>
      <c r="M583" s="7">
        <f>'[1]raw'!M606</f>
        <v>13</v>
      </c>
      <c r="N583" s="7">
        <f>'[1]raw'!N606</f>
        <v>11</v>
      </c>
      <c r="O583" s="7">
        <f>'[1]raw'!O606</f>
        <v>12</v>
      </c>
      <c r="P583" s="7">
        <f>'[1]raw'!P606</f>
        <v>11</v>
      </c>
    </row>
    <row r="584" spans="1:16" ht="12">
      <c r="A584" s="5"/>
      <c r="B584" s="4" t="s">
        <v>17</v>
      </c>
      <c r="C584" s="7">
        <f t="shared" si="50"/>
        <v>16.916666666666668</v>
      </c>
      <c r="D584" s="8">
        <f t="shared" si="51"/>
        <v>0.9778420038535647</v>
      </c>
      <c r="E584" s="7">
        <f>'[1]raw'!E607</f>
        <v>38</v>
      </c>
      <c r="F584" s="7">
        <f>'[1]raw'!F607</f>
        <v>27</v>
      </c>
      <c r="G584" s="7">
        <f>'[1]raw'!G607</f>
        <v>22</v>
      </c>
      <c r="H584" s="7">
        <f>'[1]raw'!H607</f>
        <v>25</v>
      </c>
      <c r="I584" s="7">
        <f>'[1]raw'!I607</f>
        <v>14</v>
      </c>
      <c r="J584" s="7">
        <f>'[1]raw'!J607</f>
        <v>14</v>
      </c>
      <c r="K584" s="7">
        <f>'[1]raw'!K607</f>
        <v>9</v>
      </c>
      <c r="L584" s="7">
        <f>'[1]raw'!L607</f>
        <v>8</v>
      </c>
      <c r="M584" s="7">
        <f>'[1]raw'!M607</f>
        <v>14</v>
      </c>
      <c r="N584" s="7">
        <f>'[1]raw'!N607</f>
        <v>13</v>
      </c>
      <c r="O584" s="7">
        <f>'[1]raw'!O607</f>
        <v>9</v>
      </c>
      <c r="P584" s="7">
        <f>'[1]raw'!P607</f>
        <v>10</v>
      </c>
    </row>
    <row r="585" spans="1:16" ht="12">
      <c r="A585" s="5"/>
      <c r="B585" s="4" t="s">
        <v>18</v>
      </c>
      <c r="C585" s="7">
        <f t="shared" si="50"/>
        <v>45.5</v>
      </c>
      <c r="D585" s="8">
        <f t="shared" si="51"/>
        <v>2.6300578034682083</v>
      </c>
      <c r="E585" s="7">
        <f>'[1]raw'!E608</f>
        <v>59</v>
      </c>
      <c r="F585" s="7">
        <f>'[1]raw'!F608</f>
        <v>46</v>
      </c>
      <c r="G585" s="7">
        <f>'[1]raw'!G608</f>
        <v>40</v>
      </c>
      <c r="H585" s="7">
        <f>'[1]raw'!H608</f>
        <v>26</v>
      </c>
      <c r="I585" s="7">
        <f>'[1]raw'!I608</f>
        <v>37</v>
      </c>
      <c r="J585" s="7">
        <f>'[1]raw'!J608</f>
        <v>48</v>
      </c>
      <c r="K585" s="7">
        <f>'[1]raw'!K608</f>
        <v>41</v>
      </c>
      <c r="L585" s="7">
        <f>'[1]raw'!L608</f>
        <v>48</v>
      </c>
      <c r="M585" s="7">
        <f>'[1]raw'!M608</f>
        <v>67</v>
      </c>
      <c r="N585" s="7">
        <f>'[1]raw'!N608</f>
        <v>61</v>
      </c>
      <c r="O585" s="7">
        <f>'[1]raw'!O608</f>
        <v>43</v>
      </c>
      <c r="P585" s="7">
        <f>'[1]raw'!P608</f>
        <v>30</v>
      </c>
    </row>
    <row r="586" spans="1:16" ht="12">
      <c r="A586" s="5"/>
      <c r="B586" s="4" t="s">
        <v>19</v>
      </c>
      <c r="C586" s="7">
        <f t="shared" si="50"/>
        <v>2.25</v>
      </c>
      <c r="D586" s="8">
        <f t="shared" si="51"/>
        <v>0.13005780346820808</v>
      </c>
      <c r="E586" s="7">
        <f>'[1]raw'!E609</f>
        <v>3</v>
      </c>
      <c r="F586" s="7">
        <f>'[1]raw'!F609</f>
        <v>2</v>
      </c>
      <c r="G586" s="7">
        <f>'[1]raw'!G609</f>
        <v>3</v>
      </c>
      <c r="H586" s="7">
        <f>'[1]raw'!H609</f>
        <v>2</v>
      </c>
      <c r="I586" s="7">
        <f>'[1]raw'!I609</f>
        <v>3</v>
      </c>
      <c r="J586" s="7">
        <f>'[1]raw'!J609</f>
        <v>3</v>
      </c>
      <c r="K586" s="7">
        <f>'[1]raw'!K609</f>
        <v>3</v>
      </c>
      <c r="L586" s="7">
        <f>'[1]raw'!L609</f>
        <v>2</v>
      </c>
      <c r="M586" s="7">
        <f>'[1]raw'!M609</f>
        <v>0</v>
      </c>
      <c r="N586" s="7">
        <f>'[1]raw'!N609</f>
        <v>1</v>
      </c>
      <c r="O586" s="7">
        <f>'[1]raw'!O609</f>
        <v>3</v>
      </c>
      <c r="P586" s="7">
        <f>'[1]raw'!P609</f>
        <v>2</v>
      </c>
    </row>
    <row r="587" spans="1:16" ht="12">
      <c r="A587" s="5"/>
      <c r="B587" s="4" t="s">
        <v>20</v>
      </c>
      <c r="C587" s="7">
        <f t="shared" si="50"/>
        <v>246.58333333333334</v>
      </c>
      <c r="D587" s="8">
        <f t="shared" si="51"/>
        <v>14.253371868978807</v>
      </c>
      <c r="E587" s="7">
        <f>'[1]raw'!E610</f>
        <v>412</v>
      </c>
      <c r="F587" s="7">
        <f>'[1]raw'!F610</f>
        <v>357</v>
      </c>
      <c r="G587" s="7">
        <f>'[1]raw'!G610</f>
        <v>299</v>
      </c>
      <c r="H587" s="7">
        <f>'[1]raw'!H610</f>
        <v>282</v>
      </c>
      <c r="I587" s="7">
        <f>'[1]raw'!I610</f>
        <v>289</v>
      </c>
      <c r="J587" s="7">
        <f>'[1]raw'!J610</f>
        <v>252</v>
      </c>
      <c r="K587" s="7">
        <f>'[1]raw'!K610</f>
        <v>228</v>
      </c>
      <c r="L587" s="7">
        <f>'[1]raw'!L610</f>
        <v>197</v>
      </c>
      <c r="M587" s="7">
        <f>'[1]raw'!M610</f>
        <v>212</v>
      </c>
      <c r="N587" s="7">
        <f>'[1]raw'!N610</f>
        <v>184</v>
      </c>
      <c r="O587" s="7">
        <f>'[1]raw'!O610</f>
        <v>127</v>
      </c>
      <c r="P587" s="7">
        <f>'[1]raw'!P610</f>
        <v>120</v>
      </c>
    </row>
    <row r="588" spans="1:16" ht="12">
      <c r="A588" s="5"/>
      <c r="B588" s="4" t="s">
        <v>21</v>
      </c>
      <c r="C588" s="7">
        <f t="shared" si="50"/>
        <v>16.083333333333332</v>
      </c>
      <c r="D588" s="8">
        <f t="shared" si="51"/>
        <v>0.9296724470134875</v>
      </c>
      <c r="E588" s="7">
        <f>'[1]raw'!E611</f>
        <v>26</v>
      </c>
      <c r="F588" s="7">
        <f>'[1]raw'!F611</f>
        <v>25</v>
      </c>
      <c r="G588" s="7">
        <f>'[1]raw'!G611</f>
        <v>22</v>
      </c>
      <c r="H588" s="7">
        <f>'[1]raw'!H611</f>
        <v>12</v>
      </c>
      <c r="I588" s="7">
        <f>'[1]raw'!I611</f>
        <v>12</v>
      </c>
      <c r="J588" s="7">
        <f>'[1]raw'!J611</f>
        <v>21</v>
      </c>
      <c r="K588" s="7">
        <f>'[1]raw'!K611</f>
        <v>29</v>
      </c>
      <c r="L588" s="7">
        <f>'[1]raw'!L611</f>
        <v>11</v>
      </c>
      <c r="M588" s="7">
        <f>'[1]raw'!M611</f>
        <v>14</v>
      </c>
      <c r="N588" s="7">
        <f>'[1]raw'!N611</f>
        <v>8</v>
      </c>
      <c r="O588" s="7">
        <f>'[1]raw'!O611</f>
        <v>8</v>
      </c>
      <c r="P588" s="7">
        <f>'[1]raw'!P611</f>
        <v>5</v>
      </c>
    </row>
    <row r="589" spans="1:16" ht="12">
      <c r="A589" s="5"/>
      <c r="B589" s="4" t="s">
        <v>22</v>
      </c>
      <c r="C589" s="7">
        <f t="shared" si="50"/>
        <v>130.41666666666666</v>
      </c>
      <c r="D589" s="8">
        <f t="shared" si="51"/>
        <v>7.538535645472061</v>
      </c>
      <c r="E589" s="7">
        <f>'[1]raw'!E612</f>
        <v>183</v>
      </c>
      <c r="F589" s="7">
        <f>'[1]raw'!F612</f>
        <v>161</v>
      </c>
      <c r="G589" s="7">
        <f>'[1]raw'!G612</f>
        <v>158</v>
      </c>
      <c r="H589" s="7">
        <f>'[1]raw'!H612</f>
        <v>151</v>
      </c>
      <c r="I589" s="7">
        <f>'[1]raw'!I612</f>
        <v>146</v>
      </c>
      <c r="J589" s="7">
        <f>'[1]raw'!J612</f>
        <v>157</v>
      </c>
      <c r="K589" s="7">
        <f>'[1]raw'!K612</f>
        <v>140</v>
      </c>
      <c r="L589" s="7">
        <f>'[1]raw'!L612</f>
        <v>107</v>
      </c>
      <c r="M589" s="7">
        <f>'[1]raw'!M612</f>
        <v>112</v>
      </c>
      <c r="N589" s="7">
        <f>'[1]raw'!N612</f>
        <v>103</v>
      </c>
      <c r="O589" s="7">
        <f>'[1]raw'!O612</f>
        <v>82</v>
      </c>
      <c r="P589" s="7">
        <f>'[1]raw'!P612</f>
        <v>65</v>
      </c>
    </row>
    <row r="590" spans="1:16" ht="12">
      <c r="A590" s="5"/>
      <c r="B590" s="4" t="s">
        <v>23</v>
      </c>
      <c r="C590" s="7">
        <f t="shared" si="50"/>
        <v>27.583333333333332</v>
      </c>
      <c r="D590" s="8">
        <f t="shared" si="51"/>
        <v>1.594412331406551</v>
      </c>
      <c r="E590" s="7">
        <f>'[1]raw'!E613</f>
        <v>45</v>
      </c>
      <c r="F590" s="7">
        <f>'[1]raw'!F613</f>
        <v>32</v>
      </c>
      <c r="G590" s="7">
        <f>'[1]raw'!G613</f>
        <v>26</v>
      </c>
      <c r="H590" s="7">
        <f>'[1]raw'!H613</f>
        <v>30</v>
      </c>
      <c r="I590" s="7">
        <f>'[1]raw'!I613</f>
        <v>36</v>
      </c>
      <c r="J590" s="7">
        <f>'[1]raw'!J613</f>
        <v>26</v>
      </c>
      <c r="K590" s="7">
        <f>'[1]raw'!K613</f>
        <v>29</v>
      </c>
      <c r="L590" s="7">
        <f>'[1]raw'!L613</f>
        <v>32</v>
      </c>
      <c r="M590" s="7">
        <f>'[1]raw'!M613</f>
        <v>29</v>
      </c>
      <c r="N590" s="7">
        <f>'[1]raw'!N613</f>
        <v>25</v>
      </c>
      <c r="O590" s="7">
        <f>'[1]raw'!O613</f>
        <v>13</v>
      </c>
      <c r="P590" s="7">
        <f>'[1]raw'!P613</f>
        <v>8</v>
      </c>
    </row>
    <row r="591" spans="1:16" ht="12">
      <c r="A591" s="5"/>
      <c r="B591" s="4" t="s">
        <v>24</v>
      </c>
      <c r="C591" s="7">
        <f t="shared" si="50"/>
        <v>210.83333333333334</v>
      </c>
      <c r="D591" s="8">
        <f t="shared" si="51"/>
        <v>12.1868978805395</v>
      </c>
      <c r="E591" s="7">
        <f>'[1]raw'!E614</f>
        <v>408</v>
      </c>
      <c r="F591" s="7">
        <f>'[1]raw'!F614</f>
        <v>337</v>
      </c>
      <c r="G591" s="7">
        <f>'[1]raw'!G614</f>
        <v>253</v>
      </c>
      <c r="H591" s="7">
        <f>'[1]raw'!H614</f>
        <v>256</v>
      </c>
      <c r="I591" s="7">
        <f>'[1]raw'!I614</f>
        <v>223</v>
      </c>
      <c r="J591" s="7">
        <f>'[1]raw'!J614</f>
        <v>177</v>
      </c>
      <c r="K591" s="7">
        <f>'[1]raw'!K614</f>
        <v>168</v>
      </c>
      <c r="L591" s="7">
        <f>'[1]raw'!L614</f>
        <v>138</v>
      </c>
      <c r="M591" s="7">
        <f>'[1]raw'!M614</f>
        <v>221</v>
      </c>
      <c r="N591" s="7">
        <f>'[1]raw'!N614</f>
        <v>170</v>
      </c>
      <c r="O591" s="7">
        <f>'[1]raw'!O614</f>
        <v>99</v>
      </c>
      <c r="P591" s="7">
        <f>'[1]raw'!P614</f>
        <v>80</v>
      </c>
    </row>
    <row r="592" spans="1:16" ht="12">
      <c r="A592" s="5"/>
      <c r="B592" s="4" t="s">
        <v>25</v>
      </c>
      <c r="C592" s="7">
        <f t="shared" si="50"/>
        <v>37.5</v>
      </c>
      <c r="D592" s="8">
        <f t="shared" si="51"/>
        <v>2.167630057803468</v>
      </c>
      <c r="E592" s="7">
        <f>'[1]raw'!E615</f>
        <v>70</v>
      </c>
      <c r="F592" s="7">
        <f>'[1]raw'!F615</f>
        <v>54</v>
      </c>
      <c r="G592" s="7">
        <f>'[1]raw'!G615</f>
        <v>42</v>
      </c>
      <c r="H592" s="7">
        <f>'[1]raw'!H615</f>
        <v>37</v>
      </c>
      <c r="I592" s="7">
        <f>'[1]raw'!I615</f>
        <v>32</v>
      </c>
      <c r="J592" s="7">
        <f>'[1]raw'!J615</f>
        <v>30</v>
      </c>
      <c r="K592" s="7">
        <f>'[1]raw'!K615</f>
        <v>42</v>
      </c>
      <c r="L592" s="7">
        <f>'[1]raw'!L615</f>
        <v>38</v>
      </c>
      <c r="M592" s="7">
        <f>'[1]raw'!M615</f>
        <v>38</v>
      </c>
      <c r="N592" s="7">
        <f>'[1]raw'!N615</f>
        <v>28</v>
      </c>
      <c r="O592" s="7">
        <f>'[1]raw'!O615</f>
        <v>23</v>
      </c>
      <c r="P592" s="7">
        <f>'[1]raw'!P615</f>
        <v>16</v>
      </c>
    </row>
    <row r="593" spans="1:16" ht="12">
      <c r="A593" s="5"/>
      <c r="B593" s="4" t="s">
        <v>26</v>
      </c>
      <c r="C593" s="7">
        <f t="shared" si="50"/>
        <v>0.25</v>
      </c>
      <c r="D593" s="8">
        <f t="shared" si="51"/>
        <v>0.014450867052023123</v>
      </c>
      <c r="E593" s="7">
        <f>'[1]raw'!E616</f>
        <v>0</v>
      </c>
      <c r="F593" s="7">
        <f>'[1]raw'!F616</f>
        <v>0</v>
      </c>
      <c r="G593" s="7">
        <f>'[1]raw'!G616</f>
        <v>0</v>
      </c>
      <c r="H593" s="7">
        <f>'[1]raw'!H616</f>
        <v>1</v>
      </c>
      <c r="I593" s="7">
        <f>'[1]raw'!I616</f>
        <v>0</v>
      </c>
      <c r="J593" s="7">
        <f>'[1]raw'!J616</f>
        <v>0</v>
      </c>
      <c r="K593" s="7">
        <f>'[1]raw'!K616</f>
        <v>0</v>
      </c>
      <c r="L593" s="7">
        <f>'[1]raw'!L616</f>
        <v>0</v>
      </c>
      <c r="M593" s="7">
        <f>'[1]raw'!M616</f>
        <v>1</v>
      </c>
      <c r="N593" s="7">
        <f>'[1]raw'!N616</f>
        <v>1</v>
      </c>
      <c r="O593" s="7">
        <f>'[1]raw'!O616</f>
        <v>0</v>
      </c>
      <c r="P593" s="7">
        <f>'[1]raw'!P616</f>
        <v>0</v>
      </c>
    </row>
    <row r="594" spans="1:16" ht="12">
      <c r="A594" s="5"/>
      <c r="B594" s="4" t="s">
        <v>27</v>
      </c>
      <c r="C594" s="7">
        <f t="shared" si="50"/>
        <v>293.0833333333333</v>
      </c>
      <c r="D594" s="8">
        <f t="shared" si="51"/>
        <v>16.941233140655104</v>
      </c>
      <c r="E594" s="7">
        <f>'[1]raw'!E617</f>
        <v>453</v>
      </c>
      <c r="F594" s="7">
        <f>'[1]raw'!F617</f>
        <v>417</v>
      </c>
      <c r="G594" s="7">
        <f>'[1]raw'!G617</f>
        <v>374</v>
      </c>
      <c r="H594" s="7">
        <f>'[1]raw'!H617</f>
        <v>287</v>
      </c>
      <c r="I594" s="7">
        <f>'[1]raw'!I617</f>
        <v>285</v>
      </c>
      <c r="J594" s="7">
        <f>'[1]raw'!J617</f>
        <v>270</v>
      </c>
      <c r="K594" s="7">
        <f>'[1]raw'!K617</f>
        <v>274</v>
      </c>
      <c r="L594" s="7">
        <f>'[1]raw'!L617</f>
        <v>236</v>
      </c>
      <c r="M594" s="7">
        <f>'[1]raw'!M617</f>
        <v>318</v>
      </c>
      <c r="N594" s="7">
        <f>'[1]raw'!N617</f>
        <v>269</v>
      </c>
      <c r="O594" s="7">
        <f>'[1]raw'!O617</f>
        <v>190</v>
      </c>
      <c r="P594" s="7">
        <f>'[1]raw'!P617</f>
        <v>144</v>
      </c>
    </row>
    <row r="595" spans="1:16" ht="12">
      <c r="A595" s="5" t="s">
        <v>28</v>
      </c>
      <c r="C595" s="23"/>
      <c r="D595" s="22"/>
      <c r="E595" s="7"/>
      <c r="F595" s="7"/>
      <c r="G595" s="7"/>
      <c r="H595" s="7"/>
      <c r="J595" s="7"/>
      <c r="K595" s="7"/>
      <c r="L595" s="7"/>
      <c r="M595" s="7"/>
      <c r="N595" s="7"/>
      <c r="O595" s="7"/>
      <c r="P595" s="7"/>
    </row>
    <row r="596" spans="1:16" ht="12">
      <c r="A596" s="5"/>
      <c r="B596" s="4" t="s">
        <v>29</v>
      </c>
      <c r="C596" s="7">
        <f t="shared" si="50"/>
        <v>50.666666666666664</v>
      </c>
      <c r="D596" s="8">
        <f aca="true" t="shared" si="52" ref="D596:D602">(C596/$C$566)*100</f>
        <v>2.928709055876686</v>
      </c>
      <c r="E596" s="7">
        <f>'[1]raw'!E620</f>
        <v>96</v>
      </c>
      <c r="F596" s="7">
        <f>'[1]raw'!F620</f>
        <v>79</v>
      </c>
      <c r="G596" s="7">
        <f>'[1]raw'!G620</f>
        <v>60</v>
      </c>
      <c r="H596" s="7">
        <f>'[1]raw'!H620</f>
        <v>57</v>
      </c>
      <c r="I596" s="7">
        <f>'[1]raw'!I620</f>
        <v>59</v>
      </c>
      <c r="J596" s="7">
        <f>'[1]raw'!J620</f>
        <v>41</v>
      </c>
      <c r="K596" s="7">
        <f>'[1]raw'!K620</f>
        <v>52</v>
      </c>
      <c r="L596" s="7">
        <f>'[1]raw'!L620</f>
        <v>47</v>
      </c>
      <c r="M596" s="7">
        <f>'[1]raw'!M620</f>
        <v>44</v>
      </c>
      <c r="N596" s="7">
        <f>'[1]raw'!N620</f>
        <v>28</v>
      </c>
      <c r="O596" s="7">
        <f>'[1]raw'!O620</f>
        <v>24</v>
      </c>
      <c r="P596" s="7">
        <f>'[1]raw'!P620</f>
        <v>21</v>
      </c>
    </row>
    <row r="597" spans="1:16" ht="12">
      <c r="A597" s="5"/>
      <c r="B597" s="4" t="s">
        <v>30</v>
      </c>
      <c r="C597" s="7">
        <f t="shared" si="50"/>
        <v>75.91666666666667</v>
      </c>
      <c r="D597" s="8">
        <f t="shared" si="52"/>
        <v>4.3882466281310215</v>
      </c>
      <c r="E597" s="7">
        <f>'[1]raw'!E621</f>
        <v>134</v>
      </c>
      <c r="F597" s="7">
        <f>'[1]raw'!F621</f>
        <v>107</v>
      </c>
      <c r="G597" s="7">
        <f>'[1]raw'!G621</f>
        <v>100</v>
      </c>
      <c r="H597" s="7">
        <f>'[1]raw'!H621</f>
        <v>81</v>
      </c>
      <c r="I597" s="7">
        <f>'[1]raw'!I621</f>
        <v>80</v>
      </c>
      <c r="J597" s="7">
        <f>'[1]raw'!J621</f>
        <v>63</v>
      </c>
      <c r="K597" s="7">
        <f>'[1]raw'!K621</f>
        <v>68</v>
      </c>
      <c r="L597" s="7">
        <f>'[1]raw'!L621</f>
        <v>64</v>
      </c>
      <c r="M597" s="7">
        <f>'[1]raw'!M621</f>
        <v>70</v>
      </c>
      <c r="N597" s="7">
        <f>'[1]raw'!N621</f>
        <v>59</v>
      </c>
      <c r="O597" s="7">
        <f>'[1]raw'!O621</f>
        <v>46</v>
      </c>
      <c r="P597" s="7">
        <f>'[1]raw'!P621</f>
        <v>39</v>
      </c>
    </row>
    <row r="598" spans="1:16" ht="12">
      <c r="A598" s="5"/>
      <c r="B598" s="5" t="s">
        <v>31</v>
      </c>
      <c r="C598" s="7">
        <f t="shared" si="50"/>
        <v>341.3333333333333</v>
      </c>
      <c r="D598" s="8">
        <f t="shared" si="52"/>
        <v>19.730250481695567</v>
      </c>
      <c r="E598" s="7">
        <f>'[1]raw'!E622</f>
        <v>549</v>
      </c>
      <c r="F598" s="7">
        <f>'[1]raw'!F622</f>
        <v>447</v>
      </c>
      <c r="G598" s="7">
        <f>'[1]raw'!G622</f>
        <v>416</v>
      </c>
      <c r="H598" s="7">
        <f>'[1]raw'!H622</f>
        <v>370</v>
      </c>
      <c r="I598" s="7">
        <f>'[1]raw'!I622</f>
        <v>375</v>
      </c>
      <c r="J598" s="7">
        <f>'[1]raw'!J622</f>
        <v>328</v>
      </c>
      <c r="K598" s="7">
        <f>'[1]raw'!K622</f>
        <v>338</v>
      </c>
      <c r="L598" s="7">
        <f>'[1]raw'!L622</f>
        <v>297</v>
      </c>
      <c r="M598" s="7">
        <f>'[1]raw'!M622</f>
        <v>317</v>
      </c>
      <c r="N598" s="7">
        <f>'[1]raw'!N622</f>
        <v>267</v>
      </c>
      <c r="O598" s="7">
        <f>'[1]raw'!O622</f>
        <v>207</v>
      </c>
      <c r="P598" s="7">
        <f>'[1]raw'!P622</f>
        <v>185</v>
      </c>
    </row>
    <row r="599" spans="1:16" ht="12">
      <c r="A599" s="5"/>
      <c r="B599" s="5" t="s">
        <v>32</v>
      </c>
      <c r="C599" s="7">
        <f t="shared" si="50"/>
        <v>430.75</v>
      </c>
      <c r="D599" s="8">
        <f t="shared" si="52"/>
        <v>24.898843930635838</v>
      </c>
      <c r="E599" s="7">
        <f>'[1]raw'!E623</f>
        <v>625</v>
      </c>
      <c r="F599" s="7">
        <f>'[1]raw'!F623</f>
        <v>587</v>
      </c>
      <c r="G599" s="7">
        <f>'[1]raw'!G623</f>
        <v>530</v>
      </c>
      <c r="H599" s="7">
        <f>'[1]raw'!H623</f>
        <v>464</v>
      </c>
      <c r="I599" s="7">
        <f>'[1]raw'!I623</f>
        <v>431</v>
      </c>
      <c r="J599" s="7">
        <f>'[1]raw'!J623</f>
        <v>413</v>
      </c>
      <c r="K599" s="7">
        <f>'[1]raw'!K623</f>
        <v>399</v>
      </c>
      <c r="L599" s="7">
        <f>'[1]raw'!L623</f>
        <v>362</v>
      </c>
      <c r="M599" s="7">
        <f>'[1]raw'!M623</f>
        <v>430</v>
      </c>
      <c r="N599" s="7">
        <f>'[1]raw'!N623</f>
        <v>391</v>
      </c>
      <c r="O599" s="7">
        <f>'[1]raw'!O623</f>
        <v>301</v>
      </c>
      <c r="P599" s="7">
        <f>'[1]raw'!P623</f>
        <v>236</v>
      </c>
    </row>
    <row r="600" spans="1:16" ht="12">
      <c r="A600" s="5"/>
      <c r="B600" s="5" t="s">
        <v>33</v>
      </c>
      <c r="C600" s="7">
        <f t="shared" si="50"/>
        <v>335.75</v>
      </c>
      <c r="D600" s="8">
        <f t="shared" si="52"/>
        <v>19.40751445086705</v>
      </c>
      <c r="E600" s="7">
        <f>'[1]raw'!E624</f>
        <v>519</v>
      </c>
      <c r="F600" s="7">
        <f>'[1]raw'!F624</f>
        <v>435</v>
      </c>
      <c r="G600" s="7">
        <f>'[1]raw'!G624</f>
        <v>394</v>
      </c>
      <c r="H600" s="7">
        <f>'[1]raw'!H624</f>
        <v>357</v>
      </c>
      <c r="I600" s="7">
        <f>'[1]raw'!I624</f>
        <v>337</v>
      </c>
      <c r="J600" s="7">
        <f>'[1]raw'!J624</f>
        <v>332</v>
      </c>
      <c r="K600" s="7">
        <f>'[1]raw'!K624</f>
        <v>313</v>
      </c>
      <c r="L600" s="7">
        <f>'[1]raw'!L624</f>
        <v>309</v>
      </c>
      <c r="M600" s="7">
        <f>'[1]raw'!M624</f>
        <v>324</v>
      </c>
      <c r="N600" s="7">
        <f>'[1]raw'!N624</f>
        <v>306</v>
      </c>
      <c r="O600" s="7">
        <f>'[1]raw'!O624</f>
        <v>211</v>
      </c>
      <c r="P600" s="7">
        <f>'[1]raw'!P624</f>
        <v>192</v>
      </c>
    </row>
    <row r="601" spans="1:16" ht="12">
      <c r="A601" s="5"/>
      <c r="B601" s="5" t="s">
        <v>34</v>
      </c>
      <c r="C601" s="7">
        <f t="shared" si="50"/>
        <v>319.3333333333333</v>
      </c>
      <c r="D601" s="8">
        <f t="shared" si="52"/>
        <v>18.45857418111753</v>
      </c>
      <c r="E601" s="7">
        <f>'[1]raw'!E625</f>
        <v>501</v>
      </c>
      <c r="F601" s="7">
        <f>'[1]raw'!F625</f>
        <v>424</v>
      </c>
      <c r="G601" s="7">
        <f>'[1]raw'!G625</f>
        <v>367</v>
      </c>
      <c r="H601" s="7">
        <f>'[1]raw'!H625</f>
        <v>351</v>
      </c>
      <c r="I601" s="7">
        <f>'[1]raw'!I625</f>
        <v>333</v>
      </c>
      <c r="J601" s="7">
        <f>'[1]raw'!J625</f>
        <v>331</v>
      </c>
      <c r="K601" s="7">
        <f>'[1]raw'!K625</f>
        <v>327</v>
      </c>
      <c r="L601" s="7">
        <f>'[1]raw'!L625</f>
        <v>316</v>
      </c>
      <c r="M601" s="7">
        <f>'[1]raw'!M625</f>
        <v>280</v>
      </c>
      <c r="N601" s="7">
        <f>'[1]raw'!N625</f>
        <v>258</v>
      </c>
      <c r="O601" s="7">
        <f>'[1]raw'!O625</f>
        <v>183</v>
      </c>
      <c r="P601" s="7">
        <f>'[1]raw'!P625</f>
        <v>161</v>
      </c>
    </row>
    <row r="602" spans="1:16" ht="12">
      <c r="A602" s="5"/>
      <c r="B602" s="5" t="s">
        <v>35</v>
      </c>
      <c r="C602" s="7">
        <f t="shared" si="50"/>
        <v>176.25</v>
      </c>
      <c r="D602" s="8">
        <f t="shared" si="52"/>
        <v>10.1878612716763</v>
      </c>
      <c r="E602" s="7">
        <f>'[1]raw'!E626</f>
        <v>290</v>
      </c>
      <c r="F602" s="7">
        <f>'[1]raw'!F626</f>
        <v>233</v>
      </c>
      <c r="G602" s="7">
        <f>'[1]raw'!G626</f>
        <v>200</v>
      </c>
      <c r="H602" s="7">
        <f>'[1]raw'!H626</f>
        <v>195</v>
      </c>
      <c r="I602" s="7">
        <f>'[1]raw'!I626</f>
        <v>177</v>
      </c>
      <c r="J602" s="7">
        <f>'[1]raw'!J626</f>
        <v>192</v>
      </c>
      <c r="K602" s="7">
        <f>'[1]raw'!K626</f>
        <v>172</v>
      </c>
      <c r="L602" s="7">
        <f>'[1]raw'!L626</f>
        <v>155</v>
      </c>
      <c r="M602" s="7">
        <f>'[1]raw'!M626</f>
        <v>171</v>
      </c>
      <c r="N602" s="7">
        <f>'[1]raw'!N626</f>
        <v>146</v>
      </c>
      <c r="O602" s="7">
        <f>'[1]raw'!O626</f>
        <v>98</v>
      </c>
      <c r="P602" s="7">
        <f>'[1]raw'!P626</f>
        <v>86</v>
      </c>
    </row>
    <row r="603" spans="1:9" ht="12">
      <c r="A603" s="5"/>
      <c r="B603" s="5"/>
      <c r="D603" s="14"/>
      <c r="I603" s="3"/>
    </row>
    <row r="604" spans="1:9" ht="12">
      <c r="A604" s="5" t="s">
        <v>76</v>
      </c>
      <c r="B604" s="5"/>
      <c r="D604" s="14"/>
      <c r="I604" s="3"/>
    </row>
    <row r="605" spans="1:9" ht="12">
      <c r="A605" s="5"/>
      <c r="B605" s="5"/>
      <c r="D605" s="14"/>
      <c r="I605" s="3"/>
    </row>
    <row r="606" spans="1:9" ht="12">
      <c r="A606" s="5"/>
      <c r="B606" s="5"/>
      <c r="C606" s="13"/>
      <c r="D606" s="14"/>
      <c r="I606" s="3"/>
    </row>
    <row r="607" spans="1:16" ht="12">
      <c r="A607" s="1" t="str">
        <f>A1</f>
        <v>CHARACTERISTICS OF THE INSURED UNEMPLOYED -- 2021</v>
      </c>
      <c r="B607" s="1"/>
      <c r="C607" s="13"/>
      <c r="D607" s="14"/>
      <c r="H607" s="11" t="s">
        <v>100</v>
      </c>
      <c r="I607" s="11"/>
      <c r="J607" s="11"/>
      <c r="K607" s="11"/>
      <c r="L607" s="11"/>
      <c r="M607" s="11"/>
      <c r="N607" s="11"/>
      <c r="O607" s="11"/>
      <c r="P607" s="11"/>
    </row>
    <row r="608" spans="1:9" ht="12">
      <c r="A608" s="5"/>
      <c r="B608" s="5"/>
      <c r="C608" s="12" t="s">
        <v>107</v>
      </c>
      <c r="D608" s="8" t="s">
        <v>105</v>
      </c>
      <c r="I608" s="3"/>
    </row>
    <row r="609" spans="1:16" ht="12">
      <c r="A609" s="5"/>
      <c r="C609" s="12" t="s">
        <v>106</v>
      </c>
      <c r="D609" s="8" t="s">
        <v>0</v>
      </c>
      <c r="E609" s="7" t="str">
        <f aca="true" t="shared" si="53" ref="E609:J609">E6</f>
        <v>JAN</v>
      </c>
      <c r="F609" s="7" t="str">
        <f t="shared" si="53"/>
        <v>FEB</v>
      </c>
      <c r="G609" s="7" t="str">
        <f t="shared" si="53"/>
        <v>MAR</v>
      </c>
      <c r="H609" s="7" t="str">
        <f t="shared" si="53"/>
        <v>APR</v>
      </c>
      <c r="I609" s="7" t="str">
        <f t="shared" si="53"/>
        <v>MAY</v>
      </c>
      <c r="J609" s="7" t="str">
        <f t="shared" si="53"/>
        <v>JUN</v>
      </c>
      <c r="K609" s="7" t="str">
        <f aca="true" t="shared" si="54" ref="K609:P609">K6</f>
        <v>JUL</v>
      </c>
      <c r="L609" s="7" t="str">
        <f t="shared" si="54"/>
        <v>AUG</v>
      </c>
      <c r="M609" s="7" t="str">
        <f t="shared" si="54"/>
        <v>SEP</v>
      </c>
      <c r="N609" s="7" t="str">
        <f t="shared" si="54"/>
        <v>OCT</v>
      </c>
      <c r="O609" s="7" t="str">
        <f t="shared" si="54"/>
        <v>NOV</v>
      </c>
      <c r="P609" s="7" t="str">
        <f t="shared" si="54"/>
        <v>DEC</v>
      </c>
    </row>
    <row r="610" spans="1:9" ht="12">
      <c r="A610" s="5" t="s">
        <v>36</v>
      </c>
      <c r="B610" s="5"/>
      <c r="C610" s="23"/>
      <c r="D610" s="22"/>
      <c r="I610" s="3"/>
    </row>
    <row r="611" spans="1:16" ht="12">
      <c r="A611" s="5"/>
      <c r="B611" s="4" t="s">
        <v>37</v>
      </c>
      <c r="C611" s="7">
        <f>SUM(E611:P611)/12</f>
        <v>677.3333333333334</v>
      </c>
      <c r="D611" s="8">
        <f aca="true" t="shared" si="55" ref="D611:D649">(C611/$C$566)*100</f>
        <v>39.152215799614645</v>
      </c>
      <c r="E611" s="7">
        <f>'[1]raw'!E634</f>
        <v>1019</v>
      </c>
      <c r="F611" s="7">
        <f>'[1]raw'!F634</f>
        <v>797</v>
      </c>
      <c r="G611" s="7">
        <f>'[1]raw'!G634</f>
        <v>717</v>
      </c>
      <c r="H611" s="7">
        <f>'[1]raw'!H634</f>
        <v>878</v>
      </c>
      <c r="I611" s="7">
        <f>'[1]raw'!I634</f>
        <v>651</v>
      </c>
      <c r="J611" s="7">
        <f>'[1]raw'!J634</f>
        <v>611</v>
      </c>
      <c r="K611" s="7">
        <f>'[1]raw'!K634</f>
        <v>624</v>
      </c>
      <c r="L611" s="7">
        <f>'[1]raw'!L634</f>
        <v>636</v>
      </c>
      <c r="M611" s="7">
        <f>'[1]raw'!M634</f>
        <v>909</v>
      </c>
      <c r="N611" s="7">
        <f>'[1]raw'!N634</f>
        <v>610</v>
      </c>
      <c r="O611" s="7">
        <f>'[1]raw'!O634</f>
        <v>354</v>
      </c>
      <c r="P611" s="7">
        <f>'[1]raw'!P634</f>
        <v>322</v>
      </c>
    </row>
    <row r="612" spans="2:16" ht="12">
      <c r="B612" s="4" t="s">
        <v>38</v>
      </c>
      <c r="C612" s="7">
        <f aca="true" t="shared" si="56" ref="C612:C649">SUM(E612:P612)/12</f>
        <v>588.9166666666666</v>
      </c>
      <c r="D612" s="8">
        <f t="shared" si="55"/>
        <v>34.041425818882466</v>
      </c>
      <c r="E612" s="7">
        <f>'[1]raw'!E635</f>
        <v>768</v>
      </c>
      <c r="F612" s="7">
        <f>'[1]raw'!F635</f>
        <v>753</v>
      </c>
      <c r="G612" s="7">
        <f>'[1]raw'!G635</f>
        <v>699</v>
      </c>
      <c r="H612" s="7">
        <f>'[1]raw'!H635</f>
        <v>566</v>
      </c>
      <c r="I612" s="7">
        <f>'[1]raw'!I635</f>
        <v>791</v>
      </c>
      <c r="J612" s="7">
        <f>'[1]raw'!J635</f>
        <v>776</v>
      </c>
      <c r="K612" s="7">
        <f>'[1]raw'!K635</f>
        <v>587</v>
      </c>
      <c r="L612" s="7">
        <f>'[1]raw'!L635</f>
        <v>434</v>
      </c>
      <c r="M612" s="7">
        <f>'[1]raw'!M635</f>
        <v>347</v>
      </c>
      <c r="N612" s="7">
        <f>'[1]raw'!N635</f>
        <v>530</v>
      </c>
      <c r="O612" s="7">
        <f>'[1]raw'!O635</f>
        <v>492</v>
      </c>
      <c r="P612" s="7">
        <f>'[1]raw'!P635</f>
        <v>324</v>
      </c>
    </row>
    <row r="613" spans="2:16" ht="12">
      <c r="B613" s="4" t="s">
        <v>39</v>
      </c>
      <c r="C613" s="7">
        <f t="shared" si="56"/>
        <v>463.75</v>
      </c>
      <c r="D613" s="8">
        <f t="shared" si="55"/>
        <v>26.806358381502893</v>
      </c>
      <c r="E613" s="7">
        <f>'[1]raw'!E636</f>
        <v>927</v>
      </c>
      <c r="F613" s="7">
        <f>'[1]raw'!F636</f>
        <v>762</v>
      </c>
      <c r="G613" s="7">
        <f>'[1]raw'!G636</f>
        <v>651</v>
      </c>
      <c r="H613" s="7">
        <f>'[1]raw'!H636</f>
        <v>431</v>
      </c>
      <c r="I613" s="7">
        <f>'[1]raw'!I636</f>
        <v>350</v>
      </c>
      <c r="J613" s="7">
        <f>'[1]raw'!J636</f>
        <v>313</v>
      </c>
      <c r="K613" s="7">
        <f>'[1]raw'!K636</f>
        <v>458</v>
      </c>
      <c r="L613" s="7">
        <f>'[1]raw'!L636</f>
        <v>480</v>
      </c>
      <c r="M613" s="7">
        <f>'[1]raw'!M636</f>
        <v>380</v>
      </c>
      <c r="N613" s="7">
        <f>'[1]raw'!N636</f>
        <v>315</v>
      </c>
      <c r="O613" s="7">
        <f>'[1]raw'!O636</f>
        <v>224</v>
      </c>
      <c r="P613" s="7">
        <f>'[1]raw'!P636</f>
        <v>274</v>
      </c>
    </row>
    <row r="614" spans="1:16" ht="12">
      <c r="A614" s="4" t="s">
        <v>40</v>
      </c>
      <c r="C614" s="23"/>
      <c r="D614" s="22"/>
      <c r="E614" s="7"/>
      <c r="F614" s="7"/>
      <c r="G614" s="7"/>
      <c r="H614" s="7"/>
      <c r="J614" s="7"/>
      <c r="K614" s="7"/>
      <c r="L614" s="7"/>
      <c r="M614" s="7"/>
      <c r="N614" s="7"/>
      <c r="O614" s="7"/>
      <c r="P614" s="7"/>
    </row>
    <row r="615" spans="2:16" ht="12">
      <c r="B615" s="4" t="s">
        <v>41</v>
      </c>
      <c r="C615" s="7">
        <f t="shared" si="56"/>
        <v>27.583333333333332</v>
      </c>
      <c r="D615" s="8">
        <f t="shared" si="55"/>
        <v>1.594412331406551</v>
      </c>
      <c r="E615" s="7">
        <f>'[1]raw'!E639</f>
        <v>36</v>
      </c>
      <c r="F615" s="7">
        <f>'[1]raw'!F639</f>
        <v>30</v>
      </c>
      <c r="G615" s="7">
        <f>'[1]raw'!G639</f>
        <v>27</v>
      </c>
      <c r="H615" s="7">
        <f>'[1]raw'!H639</f>
        <v>27</v>
      </c>
      <c r="I615" s="7">
        <f>'[1]raw'!I639</f>
        <v>24</v>
      </c>
      <c r="J615" s="7">
        <f>'[1]raw'!J639</f>
        <v>20</v>
      </c>
      <c r="K615" s="7">
        <f>'[1]raw'!K639</f>
        <v>11</v>
      </c>
      <c r="L615" s="7">
        <f>'[1]raw'!L639</f>
        <v>16</v>
      </c>
      <c r="M615" s="7">
        <f>'[1]raw'!M639</f>
        <v>26</v>
      </c>
      <c r="N615" s="7">
        <f>'[1]raw'!N639</f>
        <v>42</v>
      </c>
      <c r="O615" s="7">
        <f>'[1]raw'!O639</f>
        <v>35</v>
      </c>
      <c r="P615" s="7">
        <f>'[1]raw'!P639</f>
        <v>37</v>
      </c>
    </row>
    <row r="616" spans="2:16" ht="12">
      <c r="B616" s="4" t="s">
        <v>42</v>
      </c>
      <c r="C616" s="7">
        <f t="shared" si="56"/>
        <v>13.083333333333334</v>
      </c>
      <c r="D616" s="8">
        <f t="shared" si="55"/>
        <v>0.75626204238921</v>
      </c>
      <c r="E616" s="7">
        <f>'[1]raw'!E640</f>
        <v>17</v>
      </c>
      <c r="F616" s="7">
        <f>'[1]raw'!F640</f>
        <v>15</v>
      </c>
      <c r="G616" s="7">
        <f>'[1]raw'!G640</f>
        <v>11</v>
      </c>
      <c r="H616" s="7">
        <f>'[1]raw'!H640</f>
        <v>8</v>
      </c>
      <c r="I616" s="7">
        <f>'[1]raw'!I640</f>
        <v>8</v>
      </c>
      <c r="J616" s="7">
        <f>'[1]raw'!J640</f>
        <v>6</v>
      </c>
      <c r="K616" s="7">
        <f>'[1]raw'!K640</f>
        <v>7</v>
      </c>
      <c r="L616" s="7">
        <f>'[1]raw'!L640</f>
        <v>9</v>
      </c>
      <c r="M616" s="7">
        <f>'[1]raw'!M640</f>
        <v>19</v>
      </c>
      <c r="N616" s="7">
        <f>'[1]raw'!N640</f>
        <v>25</v>
      </c>
      <c r="O616" s="7">
        <f>'[1]raw'!O640</f>
        <v>17</v>
      </c>
      <c r="P616" s="7">
        <f>'[1]raw'!P640</f>
        <v>15</v>
      </c>
    </row>
    <row r="617" spans="2:16" ht="12">
      <c r="B617" s="4" t="s">
        <v>43</v>
      </c>
      <c r="C617" s="7">
        <f t="shared" si="56"/>
        <v>1.8333333333333333</v>
      </c>
      <c r="D617" s="8">
        <f t="shared" si="55"/>
        <v>0.10597302504816955</v>
      </c>
      <c r="E617" s="7">
        <f>'[1]raw'!E641</f>
        <v>1</v>
      </c>
      <c r="F617" s="7">
        <f>'[1]raw'!F641</f>
        <v>7</v>
      </c>
      <c r="G617" s="7">
        <f>'[1]raw'!G641</f>
        <v>1</v>
      </c>
      <c r="H617" s="7">
        <f>'[1]raw'!H641</f>
        <v>1</v>
      </c>
      <c r="I617" s="7">
        <f>'[1]raw'!I641</f>
        <v>0</v>
      </c>
      <c r="J617" s="7">
        <f>'[1]raw'!J641</f>
        <v>0</v>
      </c>
      <c r="K617" s="7">
        <f>'[1]raw'!K641</f>
        <v>0</v>
      </c>
      <c r="L617" s="7">
        <f>'[1]raw'!L641</f>
        <v>2</v>
      </c>
      <c r="M617" s="7">
        <f>'[1]raw'!M641</f>
        <v>3</v>
      </c>
      <c r="N617" s="7">
        <f>'[1]raw'!N641</f>
        <v>4</v>
      </c>
      <c r="O617" s="7">
        <f>'[1]raw'!O641</f>
        <v>3</v>
      </c>
      <c r="P617" s="7">
        <f>'[1]raw'!P641</f>
        <v>0</v>
      </c>
    </row>
    <row r="618" spans="2:16" ht="12">
      <c r="B618" s="4" t="s">
        <v>44</v>
      </c>
      <c r="C618" s="7">
        <f t="shared" si="56"/>
        <v>3.9166666666666665</v>
      </c>
      <c r="D618" s="8">
        <f t="shared" si="55"/>
        <v>0.22639691714836221</v>
      </c>
      <c r="E618" s="7">
        <f>'[1]raw'!E642</f>
        <v>5</v>
      </c>
      <c r="F618" s="7">
        <f>'[1]raw'!F642</f>
        <v>3</v>
      </c>
      <c r="G618" s="7">
        <f>'[1]raw'!G642</f>
        <v>4</v>
      </c>
      <c r="H618" s="7">
        <f>'[1]raw'!H642</f>
        <v>1</v>
      </c>
      <c r="I618" s="7">
        <f>'[1]raw'!I642</f>
        <v>2</v>
      </c>
      <c r="J618" s="7">
        <f>'[1]raw'!J642</f>
        <v>2</v>
      </c>
      <c r="K618" s="7">
        <f>'[1]raw'!K642</f>
        <v>0</v>
      </c>
      <c r="L618" s="7">
        <f>'[1]raw'!L642</f>
        <v>3</v>
      </c>
      <c r="M618" s="7">
        <f>'[1]raw'!M642</f>
        <v>4</v>
      </c>
      <c r="N618" s="7">
        <f>'[1]raw'!N642</f>
        <v>5</v>
      </c>
      <c r="O618" s="7">
        <f>'[1]raw'!O642</f>
        <v>10</v>
      </c>
      <c r="P618" s="7">
        <f>'[1]raw'!P642</f>
        <v>8</v>
      </c>
    </row>
    <row r="619" spans="2:16" ht="12">
      <c r="B619" s="4" t="s">
        <v>45</v>
      </c>
      <c r="C619" s="7">
        <f t="shared" si="56"/>
        <v>4.083333333333333</v>
      </c>
      <c r="D619" s="8">
        <f t="shared" si="55"/>
        <v>0.23603082851637763</v>
      </c>
      <c r="E619" s="7">
        <f>'[1]raw'!E643</f>
        <v>4</v>
      </c>
      <c r="F619" s="7">
        <f>'[1]raw'!F643</f>
        <v>4</v>
      </c>
      <c r="G619" s="7">
        <f>'[1]raw'!G643</f>
        <v>1</v>
      </c>
      <c r="H619" s="7">
        <f>'[1]raw'!H643</f>
        <v>0</v>
      </c>
      <c r="I619" s="7">
        <f>'[1]raw'!I643</f>
        <v>0</v>
      </c>
      <c r="J619" s="7">
        <f>'[1]raw'!J643</f>
        <v>2</v>
      </c>
      <c r="K619" s="7">
        <f>'[1]raw'!K643</f>
        <v>6</v>
      </c>
      <c r="L619" s="7">
        <f>'[1]raw'!L643</f>
        <v>3</v>
      </c>
      <c r="M619" s="7">
        <f>'[1]raw'!M643</f>
        <v>7</v>
      </c>
      <c r="N619" s="7">
        <f>'[1]raw'!N643</f>
        <v>10</v>
      </c>
      <c r="O619" s="7">
        <f>'[1]raw'!O643</f>
        <v>6</v>
      </c>
      <c r="P619" s="7">
        <f>'[1]raw'!P643</f>
        <v>6</v>
      </c>
    </row>
    <row r="620" spans="2:16" ht="12">
      <c r="B620" s="4" t="s">
        <v>46</v>
      </c>
      <c r="C620" s="7">
        <f t="shared" si="56"/>
        <v>10.166666666666666</v>
      </c>
      <c r="D620" s="8">
        <f t="shared" si="55"/>
        <v>0.5876685934489402</v>
      </c>
      <c r="E620" s="7">
        <f>'[1]raw'!E644</f>
        <v>8</v>
      </c>
      <c r="F620" s="7">
        <f>'[1]raw'!F644</f>
        <v>7</v>
      </c>
      <c r="G620" s="7">
        <f>'[1]raw'!G644</f>
        <v>8</v>
      </c>
      <c r="H620" s="7">
        <f>'[1]raw'!H644</f>
        <v>7</v>
      </c>
      <c r="I620" s="7">
        <f>'[1]raw'!I644</f>
        <v>7</v>
      </c>
      <c r="J620" s="7">
        <f>'[1]raw'!J644</f>
        <v>7</v>
      </c>
      <c r="K620" s="7">
        <f>'[1]raw'!K644</f>
        <v>8</v>
      </c>
      <c r="L620" s="7">
        <f>'[1]raw'!L644</f>
        <v>10</v>
      </c>
      <c r="M620" s="7">
        <f>'[1]raw'!M644</f>
        <v>17</v>
      </c>
      <c r="N620" s="7">
        <f>'[1]raw'!N644</f>
        <v>21</v>
      </c>
      <c r="O620" s="7">
        <f>'[1]raw'!O644</f>
        <v>13</v>
      </c>
      <c r="P620" s="7">
        <f>'[1]raw'!P644</f>
        <v>9</v>
      </c>
    </row>
    <row r="621" spans="2:16" ht="12">
      <c r="B621" s="4" t="s">
        <v>47</v>
      </c>
      <c r="C621" s="7">
        <f t="shared" si="56"/>
        <v>1.4166666666666667</v>
      </c>
      <c r="D621" s="8">
        <f t="shared" si="55"/>
        <v>0.08188824662813103</v>
      </c>
      <c r="E621" s="7">
        <f>'[1]raw'!E645</f>
        <v>0</v>
      </c>
      <c r="F621" s="7">
        <f>'[1]raw'!F645</f>
        <v>2</v>
      </c>
      <c r="G621" s="7">
        <f>'[1]raw'!G645</f>
        <v>0</v>
      </c>
      <c r="H621" s="7">
        <f>'[1]raw'!H645</f>
        <v>0</v>
      </c>
      <c r="I621" s="7">
        <f>'[1]raw'!I645</f>
        <v>0</v>
      </c>
      <c r="J621" s="7">
        <f>'[1]raw'!J645</f>
        <v>0</v>
      </c>
      <c r="K621" s="7">
        <f>'[1]raw'!K645</f>
        <v>1</v>
      </c>
      <c r="L621" s="7">
        <f>'[1]raw'!L645</f>
        <v>1</v>
      </c>
      <c r="M621" s="7">
        <f>'[1]raw'!M645</f>
        <v>4</v>
      </c>
      <c r="N621" s="7">
        <f>'[1]raw'!N645</f>
        <v>4</v>
      </c>
      <c r="O621" s="7">
        <f>'[1]raw'!O645</f>
        <v>2</v>
      </c>
      <c r="P621" s="7">
        <f>'[1]raw'!P645</f>
        <v>3</v>
      </c>
    </row>
    <row r="622" spans="1:16" ht="12">
      <c r="A622" s="5"/>
      <c r="B622" s="5" t="s">
        <v>48</v>
      </c>
      <c r="C622" s="7">
        <f t="shared" si="56"/>
        <v>14.916666666666666</v>
      </c>
      <c r="D622" s="8">
        <f t="shared" si="55"/>
        <v>0.8622350674373795</v>
      </c>
      <c r="E622" s="7">
        <f>'[1]raw'!E646</f>
        <v>12</v>
      </c>
      <c r="F622" s="7">
        <f>'[1]raw'!F646</f>
        <v>11</v>
      </c>
      <c r="G622" s="7">
        <f>'[1]raw'!G646</f>
        <v>10</v>
      </c>
      <c r="H622" s="7">
        <f>'[1]raw'!H646</f>
        <v>8</v>
      </c>
      <c r="I622" s="7">
        <f>'[1]raw'!I646</f>
        <v>5</v>
      </c>
      <c r="J622" s="7">
        <f>'[1]raw'!J646</f>
        <v>29</v>
      </c>
      <c r="K622" s="7">
        <f>'[1]raw'!K646</f>
        <v>41</v>
      </c>
      <c r="L622" s="7">
        <f>'[1]raw'!L646</f>
        <v>8</v>
      </c>
      <c r="M622" s="7">
        <f>'[1]raw'!M646</f>
        <v>14</v>
      </c>
      <c r="N622" s="7">
        <f>'[1]raw'!N646</f>
        <v>18</v>
      </c>
      <c r="O622" s="7">
        <f>'[1]raw'!O646</f>
        <v>12</v>
      </c>
      <c r="P622" s="7">
        <f>'[1]raw'!P646</f>
        <v>11</v>
      </c>
    </row>
    <row r="623" spans="1:16" ht="12">
      <c r="A623" s="5"/>
      <c r="B623" s="4" t="s">
        <v>49</v>
      </c>
      <c r="C623" s="7">
        <f t="shared" si="56"/>
        <v>12.083333333333334</v>
      </c>
      <c r="D623" s="8">
        <f t="shared" si="55"/>
        <v>0.6984585741811176</v>
      </c>
      <c r="E623" s="7">
        <f>'[1]raw'!E647</f>
        <v>12</v>
      </c>
      <c r="F623" s="7">
        <f>'[1]raw'!F647</f>
        <v>9</v>
      </c>
      <c r="G623" s="7">
        <f>'[1]raw'!G647</f>
        <v>5</v>
      </c>
      <c r="H623" s="7">
        <f>'[1]raw'!H647</f>
        <v>9</v>
      </c>
      <c r="I623" s="7">
        <f>'[1]raw'!I647</f>
        <v>10</v>
      </c>
      <c r="J623" s="7">
        <f>'[1]raw'!J647</f>
        <v>7</v>
      </c>
      <c r="K623" s="7">
        <f>'[1]raw'!K647</f>
        <v>13</v>
      </c>
      <c r="L623" s="7">
        <f>'[1]raw'!L647</f>
        <v>11</v>
      </c>
      <c r="M623" s="7">
        <f>'[1]raw'!M647</f>
        <v>14</v>
      </c>
      <c r="N623" s="7">
        <f>'[1]raw'!N647</f>
        <v>20</v>
      </c>
      <c r="O623" s="7">
        <f>'[1]raw'!O647</f>
        <v>19</v>
      </c>
      <c r="P623" s="7">
        <f>'[1]raw'!P647</f>
        <v>16</v>
      </c>
    </row>
    <row r="624" spans="1:16" ht="12">
      <c r="A624" s="5"/>
      <c r="B624" s="4" t="s">
        <v>50</v>
      </c>
      <c r="C624" s="7">
        <f t="shared" si="56"/>
        <v>13.916666666666666</v>
      </c>
      <c r="D624" s="8">
        <f t="shared" si="55"/>
        <v>0.8044315992292871</v>
      </c>
      <c r="E624" s="7">
        <f>'[1]raw'!E648</f>
        <v>12</v>
      </c>
      <c r="F624" s="7">
        <f>'[1]raw'!F648</f>
        <v>15</v>
      </c>
      <c r="G624" s="7">
        <f>'[1]raw'!G648</f>
        <v>10</v>
      </c>
      <c r="H624" s="7">
        <f>'[1]raw'!H648</f>
        <v>16</v>
      </c>
      <c r="I624" s="7">
        <f>'[1]raw'!I648</f>
        <v>15</v>
      </c>
      <c r="J624" s="7">
        <f>'[1]raw'!J648</f>
        <v>13</v>
      </c>
      <c r="K624" s="7">
        <f>'[1]raw'!K648</f>
        <v>13</v>
      </c>
      <c r="L624" s="7">
        <f>'[1]raw'!L648</f>
        <v>9</v>
      </c>
      <c r="M624" s="7">
        <f>'[1]raw'!M648</f>
        <v>14</v>
      </c>
      <c r="N624" s="7">
        <f>'[1]raw'!N648</f>
        <v>18</v>
      </c>
      <c r="O624" s="7">
        <f>'[1]raw'!O648</f>
        <v>21</v>
      </c>
      <c r="P624" s="7">
        <f>'[1]raw'!P648</f>
        <v>11</v>
      </c>
    </row>
    <row r="625" spans="1:16" ht="12">
      <c r="A625" s="5"/>
      <c r="B625" s="4" t="s">
        <v>51</v>
      </c>
      <c r="C625" s="7">
        <f t="shared" si="56"/>
        <v>19.75</v>
      </c>
      <c r="D625" s="8">
        <f t="shared" si="55"/>
        <v>1.1416184971098264</v>
      </c>
      <c r="E625" s="7">
        <f>'[1]raw'!E649</f>
        <v>18</v>
      </c>
      <c r="F625" s="7">
        <f>'[1]raw'!F649</f>
        <v>23</v>
      </c>
      <c r="G625" s="7">
        <f>'[1]raw'!G649</f>
        <v>20</v>
      </c>
      <c r="H625" s="7">
        <f>'[1]raw'!H649</f>
        <v>20</v>
      </c>
      <c r="I625" s="7">
        <f>'[1]raw'!I649</f>
        <v>16</v>
      </c>
      <c r="J625" s="7">
        <f>'[1]raw'!J649</f>
        <v>18</v>
      </c>
      <c r="K625" s="7">
        <f>'[1]raw'!K649</f>
        <v>12</v>
      </c>
      <c r="L625" s="7">
        <f>'[1]raw'!L649</f>
        <v>13</v>
      </c>
      <c r="M625" s="7">
        <f>'[1]raw'!M649</f>
        <v>26</v>
      </c>
      <c r="N625" s="7">
        <f>'[1]raw'!N649</f>
        <v>26</v>
      </c>
      <c r="O625" s="7">
        <f>'[1]raw'!O649</f>
        <v>24</v>
      </c>
      <c r="P625" s="7">
        <f>'[1]raw'!P649</f>
        <v>21</v>
      </c>
    </row>
    <row r="626" spans="1:16" ht="12">
      <c r="A626" s="5"/>
      <c r="B626" s="4" t="s">
        <v>52</v>
      </c>
      <c r="C626" s="7">
        <f t="shared" si="56"/>
        <v>8.583333333333334</v>
      </c>
      <c r="D626" s="8">
        <f t="shared" si="55"/>
        <v>0.49614643545279385</v>
      </c>
      <c r="E626" s="7">
        <f>'[1]raw'!E650</f>
        <v>11</v>
      </c>
      <c r="F626" s="7">
        <f>'[1]raw'!F650</f>
        <v>6</v>
      </c>
      <c r="G626" s="7">
        <f>'[1]raw'!G650</f>
        <v>6</v>
      </c>
      <c r="H626" s="7">
        <f>'[1]raw'!H650</f>
        <v>7</v>
      </c>
      <c r="I626" s="7">
        <f>'[1]raw'!I650</f>
        <v>8</v>
      </c>
      <c r="J626" s="7">
        <f>'[1]raw'!J650</f>
        <v>6</v>
      </c>
      <c r="K626" s="7">
        <f>'[1]raw'!K650</f>
        <v>2</v>
      </c>
      <c r="L626" s="7">
        <f>'[1]raw'!L650</f>
        <v>7</v>
      </c>
      <c r="M626" s="7">
        <f>'[1]raw'!M650</f>
        <v>10</v>
      </c>
      <c r="N626" s="7">
        <f>'[1]raw'!N650</f>
        <v>15</v>
      </c>
      <c r="O626" s="7">
        <f>'[1]raw'!O650</f>
        <v>12</v>
      </c>
      <c r="P626" s="7">
        <f>'[1]raw'!P650</f>
        <v>13</v>
      </c>
    </row>
    <row r="627" spans="1:16" ht="12">
      <c r="A627" s="5"/>
      <c r="B627" s="4" t="s">
        <v>53</v>
      </c>
      <c r="C627" s="7">
        <f t="shared" si="56"/>
        <v>73</v>
      </c>
      <c r="D627" s="8">
        <f t="shared" si="55"/>
        <v>4.219653179190751</v>
      </c>
      <c r="E627" s="7">
        <f>'[1]raw'!E651</f>
        <v>90</v>
      </c>
      <c r="F627" s="7">
        <f>'[1]raw'!F651</f>
        <v>70</v>
      </c>
      <c r="G627" s="7">
        <f>'[1]raw'!G651</f>
        <v>47</v>
      </c>
      <c r="H627" s="7">
        <f>'[1]raw'!H651</f>
        <v>79</v>
      </c>
      <c r="I627" s="7">
        <f>'[1]raw'!I651</f>
        <v>72</v>
      </c>
      <c r="J627" s="7">
        <f>'[1]raw'!J651</f>
        <v>56</v>
      </c>
      <c r="K627" s="7">
        <f>'[1]raw'!K651</f>
        <v>79</v>
      </c>
      <c r="L627" s="7">
        <f>'[1]raw'!L651</f>
        <v>59</v>
      </c>
      <c r="M627" s="7">
        <f>'[1]raw'!M651</f>
        <v>100</v>
      </c>
      <c r="N627" s="7">
        <f>'[1]raw'!N651</f>
        <v>101</v>
      </c>
      <c r="O627" s="7">
        <f>'[1]raw'!O651</f>
        <v>67</v>
      </c>
      <c r="P627" s="7">
        <f>'[1]raw'!P651</f>
        <v>56</v>
      </c>
    </row>
    <row r="628" spans="1:16" ht="12">
      <c r="A628" s="5"/>
      <c r="B628" s="4" t="s">
        <v>54</v>
      </c>
      <c r="C628" s="7">
        <f t="shared" si="56"/>
        <v>15.333333333333334</v>
      </c>
      <c r="D628" s="8">
        <f t="shared" si="55"/>
        <v>0.8863198458574182</v>
      </c>
      <c r="E628" s="7">
        <f>'[1]raw'!E652</f>
        <v>22</v>
      </c>
      <c r="F628" s="7">
        <f>'[1]raw'!F652</f>
        <v>17</v>
      </c>
      <c r="G628" s="7">
        <f>'[1]raw'!G652</f>
        <v>13</v>
      </c>
      <c r="H628" s="7">
        <f>'[1]raw'!H652</f>
        <v>14</v>
      </c>
      <c r="I628" s="7">
        <f>'[1]raw'!I652</f>
        <v>17</v>
      </c>
      <c r="J628" s="7">
        <f>'[1]raw'!J652</f>
        <v>11</v>
      </c>
      <c r="K628" s="7">
        <f>'[1]raw'!K652</f>
        <v>4</v>
      </c>
      <c r="L628" s="7">
        <f>'[1]raw'!L652</f>
        <v>4</v>
      </c>
      <c r="M628" s="7">
        <f>'[1]raw'!M652</f>
        <v>19</v>
      </c>
      <c r="N628" s="7">
        <f>'[1]raw'!N652</f>
        <v>21</v>
      </c>
      <c r="O628" s="7">
        <f>'[1]raw'!O652</f>
        <v>21</v>
      </c>
      <c r="P628" s="7">
        <f>'[1]raw'!P652</f>
        <v>21</v>
      </c>
    </row>
    <row r="629" spans="1:16" ht="12">
      <c r="A629" s="5"/>
      <c r="B629" s="4" t="s">
        <v>55</v>
      </c>
      <c r="C629" s="7">
        <f t="shared" si="56"/>
        <v>14.583333333333334</v>
      </c>
      <c r="D629" s="8">
        <f t="shared" si="55"/>
        <v>0.8429672447013488</v>
      </c>
      <c r="E629" s="7">
        <f>'[1]raw'!E653</f>
        <v>21</v>
      </c>
      <c r="F629" s="7">
        <f>'[1]raw'!F653</f>
        <v>25</v>
      </c>
      <c r="G629" s="7">
        <f>'[1]raw'!G653</f>
        <v>16</v>
      </c>
      <c r="H629" s="7">
        <f>'[1]raw'!H653</f>
        <v>16</v>
      </c>
      <c r="I629" s="7">
        <f>'[1]raw'!I653</f>
        <v>19</v>
      </c>
      <c r="J629" s="7">
        <f>'[1]raw'!J653</f>
        <v>18</v>
      </c>
      <c r="K629" s="7">
        <f>'[1]raw'!K653</f>
        <v>11</v>
      </c>
      <c r="L629" s="7">
        <f>'[1]raw'!L653</f>
        <v>11</v>
      </c>
      <c r="M629" s="7">
        <f>'[1]raw'!M653</f>
        <v>14</v>
      </c>
      <c r="N629" s="7">
        <f>'[1]raw'!N653</f>
        <v>11</v>
      </c>
      <c r="O629" s="7">
        <f>'[1]raw'!O653</f>
        <v>7</v>
      </c>
      <c r="P629" s="7">
        <f>'[1]raw'!P653</f>
        <v>6</v>
      </c>
    </row>
    <row r="630" spans="1:16" ht="12">
      <c r="A630" s="5"/>
      <c r="B630" s="4" t="s">
        <v>56</v>
      </c>
      <c r="C630" s="7">
        <f t="shared" si="56"/>
        <v>46.416666666666664</v>
      </c>
      <c r="D630" s="8">
        <f t="shared" si="55"/>
        <v>2.683044315992293</v>
      </c>
      <c r="E630" s="7">
        <f>'[1]raw'!E654</f>
        <v>49</v>
      </c>
      <c r="F630" s="7">
        <f>'[1]raw'!F654</f>
        <v>50</v>
      </c>
      <c r="G630" s="7">
        <f>'[1]raw'!G654</f>
        <v>39</v>
      </c>
      <c r="H630" s="7">
        <f>'[1]raw'!H654</f>
        <v>45</v>
      </c>
      <c r="I630" s="7">
        <f>'[1]raw'!I654</f>
        <v>48</v>
      </c>
      <c r="J630" s="7">
        <f>'[1]raw'!J654</f>
        <v>38</v>
      </c>
      <c r="K630" s="7">
        <f>'[1]raw'!K654</f>
        <v>36</v>
      </c>
      <c r="L630" s="7">
        <f>'[1]raw'!L654</f>
        <v>43</v>
      </c>
      <c r="M630" s="7">
        <f>'[1]raw'!M654</f>
        <v>66</v>
      </c>
      <c r="N630" s="7">
        <f>'[1]raw'!N654</f>
        <v>66</v>
      </c>
      <c r="O630" s="7">
        <f>'[1]raw'!O654</f>
        <v>47</v>
      </c>
      <c r="P630" s="7">
        <f>'[1]raw'!P654</f>
        <v>30</v>
      </c>
    </row>
    <row r="631" spans="1:16" ht="12">
      <c r="A631" s="5"/>
      <c r="B631" s="4" t="s">
        <v>57</v>
      </c>
      <c r="C631" s="7">
        <f t="shared" si="56"/>
        <v>44.333333333333336</v>
      </c>
      <c r="D631" s="8">
        <f t="shared" si="55"/>
        <v>2.5626204238921004</v>
      </c>
      <c r="E631" s="7">
        <f>'[1]raw'!E655</f>
        <v>33</v>
      </c>
      <c r="F631" s="7">
        <f>'[1]raw'!F655</f>
        <v>31</v>
      </c>
      <c r="G631" s="7">
        <f>'[1]raw'!G655</f>
        <v>28</v>
      </c>
      <c r="H631" s="7">
        <f>'[1]raw'!H655</f>
        <v>31</v>
      </c>
      <c r="I631" s="7">
        <f>'[1]raw'!I655</f>
        <v>27</v>
      </c>
      <c r="J631" s="7">
        <f>'[1]raw'!J655</f>
        <v>25</v>
      </c>
      <c r="K631" s="7">
        <f>'[1]raw'!K655</f>
        <v>25</v>
      </c>
      <c r="L631" s="7">
        <f>'[1]raw'!L655</f>
        <v>35</v>
      </c>
      <c r="M631" s="7">
        <f>'[1]raw'!M655</f>
        <v>73</v>
      </c>
      <c r="N631" s="7">
        <f>'[1]raw'!N655</f>
        <v>90</v>
      </c>
      <c r="O631" s="7">
        <f>'[1]raw'!O655</f>
        <v>74</v>
      </c>
      <c r="P631" s="7">
        <f>'[1]raw'!P655</f>
        <v>60</v>
      </c>
    </row>
    <row r="632" spans="1:16" ht="12">
      <c r="A632" s="5"/>
      <c r="B632" s="4" t="s">
        <v>58</v>
      </c>
      <c r="C632" s="7">
        <f t="shared" si="56"/>
        <v>29.333333333333332</v>
      </c>
      <c r="D632" s="8">
        <f t="shared" si="55"/>
        <v>1.6955684007707128</v>
      </c>
      <c r="E632" s="7">
        <f>'[1]raw'!E656</f>
        <v>17</v>
      </c>
      <c r="F632" s="7">
        <f>'[1]raw'!F656</f>
        <v>16</v>
      </c>
      <c r="G632" s="7">
        <f>'[1]raw'!G656</f>
        <v>32</v>
      </c>
      <c r="H632" s="7">
        <f>'[1]raw'!H656</f>
        <v>22</v>
      </c>
      <c r="I632" s="7">
        <f>'[1]raw'!I656</f>
        <v>40</v>
      </c>
      <c r="J632" s="7">
        <f>'[1]raw'!J656</f>
        <v>34</v>
      </c>
      <c r="K632" s="7">
        <f>'[1]raw'!K656</f>
        <v>26</v>
      </c>
      <c r="L632" s="7">
        <f>'[1]raw'!L656</f>
        <v>97</v>
      </c>
      <c r="M632" s="7">
        <f>'[1]raw'!M656</f>
        <v>27</v>
      </c>
      <c r="N632" s="7">
        <f>'[1]raw'!N656</f>
        <v>20</v>
      </c>
      <c r="O632" s="7">
        <f>'[1]raw'!O656</f>
        <v>13</v>
      </c>
      <c r="P632" s="7">
        <f>'[1]raw'!P656</f>
        <v>8</v>
      </c>
    </row>
    <row r="633" spans="1:16" ht="12">
      <c r="A633" s="5"/>
      <c r="B633" s="4" t="s">
        <v>59</v>
      </c>
      <c r="C633" s="7">
        <f t="shared" si="56"/>
        <v>182.5</v>
      </c>
      <c r="D633" s="8">
        <f t="shared" si="55"/>
        <v>10.54913294797688</v>
      </c>
      <c r="E633" s="7">
        <f>'[1]raw'!E657</f>
        <v>163</v>
      </c>
      <c r="F633" s="7">
        <f>'[1]raw'!F657</f>
        <v>174</v>
      </c>
      <c r="G633" s="7">
        <f>'[1]raw'!G657</f>
        <v>151</v>
      </c>
      <c r="H633" s="7">
        <f>'[1]raw'!H657</f>
        <v>141</v>
      </c>
      <c r="I633" s="7">
        <f>'[1]raw'!I657</f>
        <v>160</v>
      </c>
      <c r="J633" s="7">
        <f>'[1]raw'!J657</f>
        <v>174</v>
      </c>
      <c r="K633" s="7">
        <f>'[1]raw'!K657</f>
        <v>147</v>
      </c>
      <c r="L633" s="7">
        <f>'[1]raw'!L657</f>
        <v>169</v>
      </c>
      <c r="M633" s="7">
        <f>'[1]raw'!M657</f>
        <v>202</v>
      </c>
      <c r="N633" s="7">
        <f>'[1]raw'!N657</f>
        <v>244</v>
      </c>
      <c r="O633" s="7">
        <f>'[1]raw'!O657</f>
        <v>232</v>
      </c>
      <c r="P633" s="7">
        <f>'[1]raw'!P657</f>
        <v>233</v>
      </c>
    </row>
    <row r="634" spans="1:16" ht="12">
      <c r="A634" s="5"/>
      <c r="B634" s="4" t="s">
        <v>60</v>
      </c>
      <c r="C634" s="7">
        <f t="shared" si="56"/>
        <v>25.75</v>
      </c>
      <c r="D634" s="8">
        <f t="shared" si="55"/>
        <v>1.4884393063583814</v>
      </c>
      <c r="E634" s="7">
        <f>'[1]raw'!E658</f>
        <v>31</v>
      </c>
      <c r="F634" s="7">
        <f>'[1]raw'!F658</f>
        <v>25</v>
      </c>
      <c r="G634" s="7">
        <f>'[1]raw'!G658</f>
        <v>32</v>
      </c>
      <c r="H634" s="7">
        <f>'[1]raw'!H658</f>
        <v>23</v>
      </c>
      <c r="I634" s="7">
        <f>'[1]raw'!I658</f>
        <v>26</v>
      </c>
      <c r="J634" s="7">
        <f>'[1]raw'!J658</f>
        <v>20</v>
      </c>
      <c r="K634" s="7">
        <f>'[1]raw'!K658</f>
        <v>16</v>
      </c>
      <c r="L634" s="7">
        <f>'[1]raw'!L658</f>
        <v>28</v>
      </c>
      <c r="M634" s="7">
        <f>'[1]raw'!M658</f>
        <v>24</v>
      </c>
      <c r="N634" s="7">
        <f>'[1]raw'!N658</f>
        <v>31</v>
      </c>
      <c r="O634" s="7">
        <f>'[1]raw'!O658</f>
        <v>25</v>
      </c>
      <c r="P634" s="7">
        <f>'[1]raw'!P658</f>
        <v>28</v>
      </c>
    </row>
    <row r="635" spans="1:16" ht="12">
      <c r="A635" s="5"/>
      <c r="B635" s="4" t="s">
        <v>61</v>
      </c>
      <c r="C635" s="7">
        <f t="shared" si="56"/>
        <v>15.583333333333334</v>
      </c>
      <c r="D635" s="8">
        <f t="shared" si="55"/>
        <v>0.9007707129094412</v>
      </c>
      <c r="E635" s="7">
        <f>'[1]raw'!E659</f>
        <v>24</v>
      </c>
      <c r="F635" s="7">
        <f>'[1]raw'!F659</f>
        <v>21</v>
      </c>
      <c r="G635" s="7">
        <f>'[1]raw'!G659</f>
        <v>21</v>
      </c>
      <c r="H635" s="7">
        <f>'[1]raw'!H659</f>
        <v>21</v>
      </c>
      <c r="I635" s="7">
        <f>'[1]raw'!I659</f>
        <v>14</v>
      </c>
      <c r="J635" s="7">
        <f>'[1]raw'!J659</f>
        <v>13</v>
      </c>
      <c r="K635" s="7">
        <f>'[1]raw'!K659</f>
        <v>13</v>
      </c>
      <c r="L635" s="7">
        <f>'[1]raw'!L659</f>
        <v>15</v>
      </c>
      <c r="M635" s="7">
        <f>'[1]raw'!M659</f>
        <v>15</v>
      </c>
      <c r="N635" s="7">
        <f>'[1]raw'!N659</f>
        <v>12</v>
      </c>
      <c r="O635" s="7">
        <f>'[1]raw'!O659</f>
        <v>8</v>
      </c>
      <c r="P635" s="7">
        <f>'[1]raw'!P659</f>
        <v>10</v>
      </c>
    </row>
    <row r="636" spans="1:16" ht="12">
      <c r="A636" s="5"/>
      <c r="B636" s="4" t="s">
        <v>62</v>
      </c>
      <c r="C636" s="7">
        <f t="shared" si="56"/>
        <v>37.5</v>
      </c>
      <c r="D636" s="8">
        <f t="shared" si="55"/>
        <v>2.167630057803468</v>
      </c>
      <c r="E636" s="7">
        <f>'[1]raw'!E660</f>
        <v>39</v>
      </c>
      <c r="F636" s="7">
        <f>'[1]raw'!F660</f>
        <v>39</v>
      </c>
      <c r="G636" s="7">
        <f>'[1]raw'!G660</f>
        <v>25</v>
      </c>
      <c r="H636" s="7">
        <f>'[1]raw'!H660</f>
        <v>29</v>
      </c>
      <c r="I636" s="7">
        <f>'[1]raw'!I660</f>
        <v>24</v>
      </c>
      <c r="J636" s="7">
        <f>'[1]raw'!J660</f>
        <v>46</v>
      </c>
      <c r="K636" s="7">
        <f>'[1]raw'!K660</f>
        <v>48</v>
      </c>
      <c r="L636" s="7">
        <f>'[1]raw'!L660</f>
        <v>26</v>
      </c>
      <c r="M636" s="7">
        <f>'[1]raw'!M660</f>
        <v>43</v>
      </c>
      <c r="N636" s="7">
        <f>'[1]raw'!N660</f>
        <v>71</v>
      </c>
      <c r="O636" s="7">
        <f>'[1]raw'!O660</f>
        <v>29</v>
      </c>
      <c r="P636" s="7">
        <f>'[1]raw'!P660</f>
        <v>31</v>
      </c>
    </row>
    <row r="637" spans="1:16" ht="12">
      <c r="A637" s="5"/>
      <c r="B637" s="4" t="s">
        <v>27</v>
      </c>
      <c r="C637" s="7">
        <f t="shared" si="56"/>
        <v>1114.3333333333333</v>
      </c>
      <c r="D637" s="8">
        <f t="shared" si="55"/>
        <v>64.41233140655106</v>
      </c>
      <c r="E637" s="7">
        <f>'[1]raw'!E661</f>
        <v>2089</v>
      </c>
      <c r="F637" s="7">
        <f>'[1]raw'!F661</f>
        <v>1712</v>
      </c>
      <c r="G637" s="7">
        <f>'[1]raw'!G661</f>
        <v>1560</v>
      </c>
      <c r="H637" s="7">
        <f>'[1]raw'!H661</f>
        <v>1350</v>
      </c>
      <c r="I637" s="7">
        <f>'[1]raw'!I661</f>
        <v>1250</v>
      </c>
      <c r="J637" s="7">
        <f>'[1]raw'!J661</f>
        <v>1155</v>
      </c>
      <c r="K637" s="7">
        <f>'[1]raw'!K661</f>
        <v>1150</v>
      </c>
      <c r="L637" s="7">
        <f>'[1]raw'!L661</f>
        <v>971</v>
      </c>
      <c r="M637" s="7">
        <f>'[1]raw'!M661</f>
        <v>895</v>
      </c>
      <c r="N637" s="7">
        <f>'[1]raw'!N661</f>
        <v>580</v>
      </c>
      <c r="O637" s="7">
        <f>'[1]raw'!O661</f>
        <v>373</v>
      </c>
      <c r="P637" s="7">
        <f>'[1]raw'!P661</f>
        <v>287</v>
      </c>
    </row>
    <row r="638" spans="1:9" ht="12">
      <c r="A638" s="5" t="s">
        <v>63</v>
      </c>
      <c r="C638" s="23"/>
      <c r="D638" s="22"/>
      <c r="I638" s="3"/>
    </row>
    <row r="639" spans="1:16" ht="12">
      <c r="A639" s="5"/>
      <c r="B639" s="4" t="s">
        <v>64</v>
      </c>
      <c r="C639" s="7">
        <f t="shared" si="56"/>
        <v>14.083333333333334</v>
      </c>
      <c r="D639" s="8">
        <f t="shared" si="55"/>
        <v>0.8140655105973026</v>
      </c>
      <c r="E639" s="7">
        <f>'[1]raw'!E664</f>
        <v>19</v>
      </c>
      <c r="F639" s="7">
        <f>'[1]raw'!F664</f>
        <v>14</v>
      </c>
      <c r="G639" s="7">
        <f>'[1]raw'!G664</f>
        <v>13</v>
      </c>
      <c r="H639" s="7">
        <f>'[1]raw'!H664</f>
        <v>15</v>
      </c>
      <c r="I639" s="7">
        <f>'[1]raw'!I664</f>
        <v>12</v>
      </c>
      <c r="J639" s="7">
        <f>'[1]raw'!J664</f>
        <v>14</v>
      </c>
      <c r="K639" s="7">
        <f>'[1]raw'!K664</f>
        <v>13</v>
      </c>
      <c r="L639" s="7">
        <f>'[1]raw'!L664</f>
        <v>12</v>
      </c>
      <c r="M639" s="7">
        <f>'[1]raw'!M664</f>
        <v>21</v>
      </c>
      <c r="N639" s="7">
        <f>'[1]raw'!N664</f>
        <v>14</v>
      </c>
      <c r="O639" s="7">
        <f>'[1]raw'!O664</f>
        <v>12</v>
      </c>
      <c r="P639" s="7">
        <f>'[1]raw'!P664</f>
        <v>10</v>
      </c>
    </row>
    <row r="640" spans="1:16" ht="12">
      <c r="A640" s="5"/>
      <c r="B640" s="4" t="s">
        <v>65</v>
      </c>
      <c r="C640" s="7">
        <f t="shared" si="56"/>
        <v>14</v>
      </c>
      <c r="D640" s="8">
        <f t="shared" si="55"/>
        <v>0.8092485549132947</v>
      </c>
      <c r="E640" s="7">
        <f>'[1]raw'!E665</f>
        <v>17</v>
      </c>
      <c r="F640" s="7">
        <f>'[1]raw'!F665</f>
        <v>13</v>
      </c>
      <c r="G640" s="7">
        <f>'[1]raw'!G665</f>
        <v>12</v>
      </c>
      <c r="H640" s="7">
        <f>'[1]raw'!H665</f>
        <v>16</v>
      </c>
      <c r="I640" s="7">
        <f>'[1]raw'!I665</f>
        <v>14</v>
      </c>
      <c r="J640" s="7">
        <f>'[1]raw'!J665</f>
        <v>18</v>
      </c>
      <c r="K640" s="7">
        <f>'[1]raw'!K665</f>
        <v>16</v>
      </c>
      <c r="L640" s="7">
        <f>'[1]raw'!L665</f>
        <v>15</v>
      </c>
      <c r="M640" s="7">
        <f>'[1]raw'!M665</f>
        <v>15</v>
      </c>
      <c r="N640" s="7">
        <f>'[1]raw'!N665</f>
        <v>11</v>
      </c>
      <c r="O640" s="7">
        <f>'[1]raw'!O665</f>
        <v>10</v>
      </c>
      <c r="P640" s="7">
        <f>'[1]raw'!P665</f>
        <v>11</v>
      </c>
    </row>
    <row r="641" spans="1:16" ht="12">
      <c r="A641" s="5"/>
      <c r="B641" s="4" t="s">
        <v>66</v>
      </c>
      <c r="C641" s="7">
        <f t="shared" si="56"/>
        <v>204.58333333333334</v>
      </c>
      <c r="D641" s="8">
        <f t="shared" si="55"/>
        <v>11.825626204238922</v>
      </c>
      <c r="E641" s="7">
        <f>'[1]raw'!E666</f>
        <v>273</v>
      </c>
      <c r="F641" s="7">
        <f>'[1]raw'!F666</f>
        <v>265</v>
      </c>
      <c r="G641" s="7">
        <f>'[1]raw'!G666</f>
        <v>247</v>
      </c>
      <c r="H641" s="7">
        <f>'[1]raw'!H666</f>
        <v>216</v>
      </c>
      <c r="I641" s="7">
        <f>'[1]raw'!I666</f>
        <v>225</v>
      </c>
      <c r="J641" s="7">
        <f>'[1]raw'!J666</f>
        <v>215</v>
      </c>
      <c r="K641" s="7">
        <f>'[1]raw'!K666</f>
        <v>233</v>
      </c>
      <c r="L641" s="7">
        <f>'[1]raw'!L666</f>
        <v>262</v>
      </c>
      <c r="M641" s="7">
        <f>'[1]raw'!M666</f>
        <v>183</v>
      </c>
      <c r="N641" s="7">
        <f>'[1]raw'!N666</f>
        <v>142</v>
      </c>
      <c r="O641" s="7">
        <f>'[1]raw'!O666</f>
        <v>110</v>
      </c>
      <c r="P641" s="7">
        <f>'[1]raw'!P666</f>
        <v>84</v>
      </c>
    </row>
    <row r="642" spans="1:16" ht="12">
      <c r="A642" s="5"/>
      <c r="B642" s="4" t="s">
        <v>67</v>
      </c>
      <c r="C642" s="7">
        <f t="shared" si="56"/>
        <v>102.66666666666667</v>
      </c>
      <c r="D642" s="8">
        <f t="shared" si="55"/>
        <v>5.934489402697495</v>
      </c>
      <c r="E642" s="7">
        <f>'[1]raw'!E667</f>
        <v>135</v>
      </c>
      <c r="F642" s="7">
        <f>'[1]raw'!F667</f>
        <v>105</v>
      </c>
      <c r="G642" s="7">
        <f>'[1]raw'!G667</f>
        <v>94</v>
      </c>
      <c r="H642" s="7">
        <f>'[1]raw'!H667</f>
        <v>119</v>
      </c>
      <c r="I642" s="7">
        <f>'[1]raw'!I667</f>
        <v>121</v>
      </c>
      <c r="J642" s="7">
        <f>'[1]raw'!J667</f>
        <v>108</v>
      </c>
      <c r="K642" s="7">
        <f>'[1]raw'!K667</f>
        <v>102</v>
      </c>
      <c r="L642" s="7">
        <f>'[1]raw'!L667</f>
        <v>93</v>
      </c>
      <c r="M642" s="7">
        <f>'[1]raw'!M667</f>
        <v>125</v>
      </c>
      <c r="N642" s="7">
        <f>'[1]raw'!N667</f>
        <v>96</v>
      </c>
      <c r="O642" s="7">
        <f>'[1]raw'!O667</f>
        <v>67</v>
      </c>
      <c r="P642" s="7">
        <f>'[1]raw'!P667</f>
        <v>67</v>
      </c>
    </row>
    <row r="643" spans="1:16" ht="12">
      <c r="A643" s="5"/>
      <c r="B643" s="4" t="s">
        <v>68</v>
      </c>
      <c r="C643" s="7">
        <f t="shared" si="56"/>
        <v>21.083333333333332</v>
      </c>
      <c r="D643" s="8">
        <f t="shared" si="55"/>
        <v>1.2186897880539498</v>
      </c>
      <c r="E643" s="7">
        <f>'[1]raw'!E668</f>
        <v>38</v>
      </c>
      <c r="F643" s="7">
        <f>'[1]raw'!F668</f>
        <v>38</v>
      </c>
      <c r="G643" s="7">
        <f>'[1]raw'!G668</f>
        <v>35</v>
      </c>
      <c r="H643" s="7">
        <f>'[1]raw'!H668</f>
        <v>28</v>
      </c>
      <c r="I643" s="7">
        <f>'[1]raw'!I668</f>
        <v>27</v>
      </c>
      <c r="J643" s="7">
        <f>'[1]raw'!J668</f>
        <v>16</v>
      </c>
      <c r="K643" s="7">
        <f>'[1]raw'!K668</f>
        <v>16</v>
      </c>
      <c r="L643" s="7">
        <f>'[1]raw'!L668</f>
        <v>14</v>
      </c>
      <c r="M643" s="7">
        <f>'[1]raw'!M668</f>
        <v>15</v>
      </c>
      <c r="N643" s="7">
        <f>'[1]raw'!N668</f>
        <v>11</v>
      </c>
      <c r="O643" s="7">
        <f>'[1]raw'!O668</f>
        <v>6</v>
      </c>
      <c r="P643" s="7">
        <f>'[1]raw'!P668</f>
        <v>9</v>
      </c>
    </row>
    <row r="644" spans="1:16" ht="12">
      <c r="A644" s="5"/>
      <c r="B644" s="4" t="s">
        <v>69</v>
      </c>
      <c r="C644" s="7">
        <f t="shared" si="56"/>
        <v>24</v>
      </c>
      <c r="D644" s="8">
        <f t="shared" si="55"/>
        <v>1.3872832369942196</v>
      </c>
      <c r="E644" s="7">
        <f>'[1]raw'!E669</f>
        <v>17</v>
      </c>
      <c r="F644" s="7">
        <f>'[1]raw'!F669</f>
        <v>19</v>
      </c>
      <c r="G644" s="7">
        <f>'[1]raw'!G669</f>
        <v>15</v>
      </c>
      <c r="H644" s="7">
        <f>'[1]raw'!H669</f>
        <v>21</v>
      </c>
      <c r="I644" s="7">
        <f>'[1]raw'!I669</f>
        <v>24</v>
      </c>
      <c r="J644" s="7">
        <f>'[1]raw'!J669</f>
        <v>25</v>
      </c>
      <c r="K644" s="7">
        <f>'[1]raw'!K669</f>
        <v>48</v>
      </c>
      <c r="L644" s="7">
        <f>'[1]raw'!L669</f>
        <v>42</v>
      </c>
      <c r="M644" s="7">
        <f>'[1]raw'!M669</f>
        <v>27</v>
      </c>
      <c r="N644" s="7">
        <f>'[1]raw'!N669</f>
        <v>19</v>
      </c>
      <c r="O644" s="7">
        <f>'[1]raw'!O669</f>
        <v>19</v>
      </c>
      <c r="P644" s="7">
        <f>'[1]raw'!P669</f>
        <v>12</v>
      </c>
    </row>
    <row r="645" spans="1:16" ht="12">
      <c r="A645" s="5"/>
      <c r="B645" s="5" t="s">
        <v>70</v>
      </c>
      <c r="C645" s="7">
        <f t="shared" si="56"/>
        <v>502.9166666666667</v>
      </c>
      <c r="D645" s="8">
        <f t="shared" si="55"/>
        <v>29.070327552986512</v>
      </c>
      <c r="E645" s="7">
        <f>'[1]raw'!E670</f>
        <v>675</v>
      </c>
      <c r="F645" s="7">
        <f>'[1]raw'!F670</f>
        <v>580</v>
      </c>
      <c r="G645" s="7">
        <f>'[1]raw'!G670</f>
        <v>540</v>
      </c>
      <c r="H645" s="7">
        <f>'[1]raw'!H670</f>
        <v>538</v>
      </c>
      <c r="I645" s="7">
        <f>'[1]raw'!I670</f>
        <v>525</v>
      </c>
      <c r="J645" s="7">
        <f>'[1]raw'!J670</f>
        <v>534</v>
      </c>
      <c r="K645" s="7">
        <f>'[1]raw'!K670</f>
        <v>491</v>
      </c>
      <c r="L645" s="7">
        <f>'[1]raw'!L670</f>
        <v>453</v>
      </c>
      <c r="M645" s="7">
        <f>'[1]raw'!M670</f>
        <v>503</v>
      </c>
      <c r="N645" s="7">
        <f>'[1]raw'!N670</f>
        <v>505</v>
      </c>
      <c r="O645" s="7">
        <f>'[1]raw'!O670</f>
        <v>377</v>
      </c>
      <c r="P645" s="7">
        <f>'[1]raw'!P670</f>
        <v>314</v>
      </c>
    </row>
    <row r="646" spans="1:16" ht="12">
      <c r="A646" s="5"/>
      <c r="B646" s="4" t="s">
        <v>71</v>
      </c>
      <c r="C646" s="7">
        <f t="shared" si="56"/>
        <v>90.91666666666667</v>
      </c>
      <c r="D646" s="8">
        <f t="shared" si="55"/>
        <v>5.255298651252409</v>
      </c>
      <c r="E646" s="7">
        <f>'[1]raw'!E671</f>
        <v>113</v>
      </c>
      <c r="F646" s="7">
        <f>'[1]raw'!F671</f>
        <v>116</v>
      </c>
      <c r="G646" s="7">
        <f>'[1]raw'!G671</f>
        <v>104</v>
      </c>
      <c r="H646" s="7">
        <f>'[1]raw'!H671</f>
        <v>110</v>
      </c>
      <c r="I646" s="7">
        <f>'[1]raw'!I671</f>
        <v>104</v>
      </c>
      <c r="J646" s="7">
        <f>'[1]raw'!J671</f>
        <v>93</v>
      </c>
      <c r="K646" s="7">
        <f>'[1]raw'!K671</f>
        <v>85</v>
      </c>
      <c r="L646" s="7">
        <f>'[1]raw'!L671</f>
        <v>75</v>
      </c>
      <c r="M646" s="7">
        <f>'[1]raw'!M671</f>
        <v>104</v>
      </c>
      <c r="N646" s="7">
        <f>'[1]raw'!N671</f>
        <v>77</v>
      </c>
      <c r="O646" s="7">
        <f>'[1]raw'!O671</f>
        <v>58</v>
      </c>
      <c r="P646" s="7">
        <f>'[1]raw'!P671</f>
        <v>52</v>
      </c>
    </row>
    <row r="647" spans="1:16" ht="12">
      <c r="A647" s="5"/>
      <c r="B647" s="4" t="s">
        <v>72</v>
      </c>
      <c r="C647" s="7">
        <f t="shared" si="56"/>
        <v>473.5</v>
      </c>
      <c r="D647" s="8">
        <f t="shared" si="55"/>
        <v>27.369942196531795</v>
      </c>
      <c r="E647" s="7">
        <f>'[1]raw'!E672</f>
        <v>711</v>
      </c>
      <c r="F647" s="7">
        <f>'[1]raw'!F672</f>
        <v>606</v>
      </c>
      <c r="G647" s="7">
        <f>'[1]raw'!G672</f>
        <v>521</v>
      </c>
      <c r="H647" s="7">
        <f>'[1]raw'!H672</f>
        <v>555</v>
      </c>
      <c r="I647" s="7">
        <f>'[1]raw'!I672</f>
        <v>527</v>
      </c>
      <c r="J647" s="7">
        <f>'[1]raw'!J672</f>
        <v>474</v>
      </c>
      <c r="K647" s="7">
        <f>'[1]raw'!K672</f>
        <v>480</v>
      </c>
      <c r="L647" s="7">
        <f>'[1]raw'!L672</f>
        <v>421</v>
      </c>
      <c r="M647" s="7">
        <f>'[1]raw'!M672</f>
        <v>455</v>
      </c>
      <c r="N647" s="7">
        <f>'[1]raw'!N672</f>
        <v>401</v>
      </c>
      <c r="O647" s="7">
        <f>'[1]raw'!O672</f>
        <v>286</v>
      </c>
      <c r="P647" s="7">
        <f>'[1]raw'!P672</f>
        <v>245</v>
      </c>
    </row>
    <row r="648" spans="1:16" ht="12">
      <c r="A648" s="5"/>
      <c r="B648" s="4" t="s">
        <v>73</v>
      </c>
      <c r="C648" s="7">
        <f t="shared" si="56"/>
        <v>281</v>
      </c>
      <c r="D648" s="8">
        <f t="shared" si="55"/>
        <v>16.24277456647399</v>
      </c>
      <c r="E648" s="7">
        <f>'[1]raw'!E673</f>
        <v>714</v>
      </c>
      <c r="F648" s="7">
        <f>'[1]raw'!F673</f>
        <v>555</v>
      </c>
      <c r="G648" s="7">
        <f>'[1]raw'!G673</f>
        <v>483</v>
      </c>
      <c r="H648" s="7">
        <f>'[1]raw'!H673</f>
        <v>255</v>
      </c>
      <c r="I648" s="7">
        <f>'[1]raw'!I673</f>
        <v>211</v>
      </c>
      <c r="J648" s="7">
        <f>'[1]raw'!J673</f>
        <v>201</v>
      </c>
      <c r="K648" s="7">
        <f>'[1]raw'!K673</f>
        <v>184</v>
      </c>
      <c r="L648" s="7">
        <f>'[1]raw'!L673</f>
        <v>162</v>
      </c>
      <c r="M648" s="7">
        <f>'[1]raw'!M673</f>
        <v>187</v>
      </c>
      <c r="N648" s="7">
        <f>'[1]raw'!N673</f>
        <v>179</v>
      </c>
      <c r="O648" s="7">
        <f>'[1]raw'!O673</f>
        <v>125</v>
      </c>
      <c r="P648" s="7">
        <f>'[1]raw'!P673</f>
        <v>116</v>
      </c>
    </row>
    <row r="649" spans="1:16" ht="12">
      <c r="A649" s="5"/>
      <c r="B649" s="4" t="s">
        <v>27</v>
      </c>
      <c r="C649" s="7">
        <f t="shared" si="56"/>
        <v>1.25</v>
      </c>
      <c r="D649" s="8">
        <f t="shared" si="55"/>
        <v>0.0722543352601156</v>
      </c>
      <c r="E649" s="7">
        <f>'[1]raw'!E674</f>
        <v>2</v>
      </c>
      <c r="F649" s="7">
        <f>'[1]raw'!F674</f>
        <v>1</v>
      </c>
      <c r="G649" s="7">
        <f>'[1]raw'!G674</f>
        <v>3</v>
      </c>
      <c r="H649" s="7">
        <f>'[1]raw'!H674</f>
        <v>2</v>
      </c>
      <c r="I649" s="7">
        <f>'[1]raw'!I674</f>
        <v>2</v>
      </c>
      <c r="J649" s="7">
        <f>'[1]raw'!J674</f>
        <v>2</v>
      </c>
      <c r="K649" s="7">
        <f>'[1]raw'!K674</f>
        <v>1</v>
      </c>
      <c r="L649" s="7">
        <f>'[1]raw'!L674</f>
        <v>1</v>
      </c>
      <c r="M649" s="7">
        <f>'[1]raw'!M674</f>
        <v>1</v>
      </c>
      <c r="N649" s="7">
        <f>'[1]raw'!N674</f>
        <v>0</v>
      </c>
      <c r="O649" s="7">
        <f>'[1]raw'!O674</f>
        <v>0</v>
      </c>
      <c r="P649" s="7">
        <f>'[1]raw'!P674</f>
        <v>0</v>
      </c>
    </row>
    <row r="650" spans="1:16" ht="12">
      <c r="A650" s="5"/>
      <c r="D650" s="14"/>
      <c r="E650" s="7"/>
      <c r="F650" s="7"/>
      <c r="G650" s="7"/>
      <c r="H650" s="7"/>
      <c r="J650" s="7"/>
      <c r="K650" s="7"/>
      <c r="L650" s="7"/>
      <c r="M650" s="7"/>
      <c r="N650" s="7"/>
      <c r="O650" s="7"/>
      <c r="P650" s="7"/>
    </row>
    <row r="651" spans="1:9" ht="12">
      <c r="A651" s="5" t="s">
        <v>76</v>
      </c>
      <c r="D651" s="14"/>
      <c r="I651" s="3"/>
    </row>
    <row r="652" spans="1:16" ht="12">
      <c r="A652" s="5"/>
      <c r="B652" s="5"/>
      <c r="D652" s="14"/>
      <c r="E652" s="2"/>
      <c r="F652" s="2"/>
      <c r="G652" s="2"/>
      <c r="H652" s="2"/>
      <c r="I652" s="2"/>
      <c r="J652" s="2"/>
      <c r="K652" s="2"/>
      <c r="L652" s="2"/>
      <c r="M652" s="2"/>
      <c r="N652" s="2"/>
      <c r="O652" s="2"/>
      <c r="P652" s="2"/>
    </row>
    <row r="653" spans="1:16" ht="12">
      <c r="A653" s="1" t="str">
        <f>A1</f>
        <v>CHARACTERISTICS OF THE INSURED UNEMPLOYED -- 2021</v>
      </c>
      <c r="B653" s="1"/>
      <c r="C653" s="13"/>
      <c r="D653" s="14"/>
      <c r="H653" s="11" t="s">
        <v>101</v>
      </c>
      <c r="I653" s="11"/>
      <c r="J653" s="11"/>
      <c r="K653" s="11"/>
      <c r="L653" s="11"/>
      <c r="M653" s="11"/>
      <c r="N653" s="11"/>
      <c r="O653" s="11"/>
      <c r="P653" s="11"/>
    </row>
    <row r="654" spans="1:9" ht="12">
      <c r="A654" s="5" t="str">
        <f>A2</f>
        <v>Characteristics of claimants who filed for unemployment insurance benefits in Hawaii for the week containing the 12th of each month.</v>
      </c>
      <c r="B654" s="5"/>
      <c r="C654" s="13"/>
      <c r="D654" s="14"/>
      <c r="I654" s="3"/>
    </row>
    <row r="655" spans="1:16" ht="12">
      <c r="A655" s="1" t="str">
        <f>A3</f>
        <v>* The unclassified totals in the characteristics report include claimants who were exempt from the job search requirements under the COVID-19 state of emergency and</v>
      </c>
      <c r="B655" s="1"/>
      <c r="C655" s="13"/>
      <c r="D655" s="14"/>
      <c r="E655" s="2"/>
      <c r="F655" s="2"/>
      <c r="G655" s="2"/>
      <c r="H655" s="2"/>
      <c r="I655" s="2"/>
      <c r="J655" s="2"/>
      <c r="K655" s="2"/>
      <c r="L655" s="2"/>
      <c r="M655" s="2"/>
      <c r="N655" s="2"/>
      <c r="O655" s="2"/>
      <c r="P655" s="2"/>
    </row>
    <row r="656" spans="1:16" ht="12">
      <c r="A656" s="1"/>
      <c r="B656" s="1" t="str">
        <f>B4</f>
        <v>therefore the reports from April to present should not be used to compare with previous months' reports.</v>
      </c>
      <c r="C656" s="12" t="s">
        <v>107</v>
      </c>
      <c r="D656" s="8" t="s">
        <v>105</v>
      </c>
      <c r="E656" s="2"/>
      <c r="F656" s="2"/>
      <c r="G656" s="2"/>
      <c r="H656" s="2"/>
      <c r="I656" s="2"/>
      <c r="J656" s="2"/>
      <c r="K656" s="2"/>
      <c r="L656" s="2"/>
      <c r="M656" s="2"/>
      <c r="N656" s="2"/>
      <c r="O656" s="2"/>
      <c r="P656" s="2"/>
    </row>
    <row r="657" spans="1:16" ht="12">
      <c r="A657" s="5"/>
      <c r="C657" s="12" t="s">
        <v>106</v>
      </c>
      <c r="D657" s="8" t="s">
        <v>0</v>
      </c>
      <c r="E657" s="7" t="str">
        <f aca="true" t="shared" si="57" ref="E657:J657">E6</f>
        <v>JAN</v>
      </c>
      <c r="F657" s="7" t="str">
        <f t="shared" si="57"/>
        <v>FEB</v>
      </c>
      <c r="G657" s="7" t="str">
        <f t="shared" si="57"/>
        <v>MAR</v>
      </c>
      <c r="H657" s="7" t="str">
        <f t="shared" si="57"/>
        <v>APR</v>
      </c>
      <c r="I657" s="7" t="str">
        <f t="shared" si="57"/>
        <v>MAY</v>
      </c>
      <c r="J657" s="7" t="str">
        <f t="shared" si="57"/>
        <v>JUN</v>
      </c>
      <c r="K657" s="7" t="str">
        <f aca="true" t="shared" si="58" ref="K657:P657">K6</f>
        <v>JUL</v>
      </c>
      <c r="L657" s="7" t="str">
        <f t="shared" si="58"/>
        <v>AUG</v>
      </c>
      <c r="M657" s="7" t="str">
        <f t="shared" si="58"/>
        <v>SEP</v>
      </c>
      <c r="N657" s="7" t="str">
        <f t="shared" si="58"/>
        <v>OCT</v>
      </c>
      <c r="O657" s="7" t="str">
        <f t="shared" si="58"/>
        <v>NOV</v>
      </c>
      <c r="P657" s="7" t="str">
        <f t="shared" si="58"/>
        <v>DEC</v>
      </c>
    </row>
    <row r="658" spans="1:9" ht="12">
      <c r="A658" s="5"/>
      <c r="D658" s="14"/>
      <c r="I658" s="3"/>
    </row>
    <row r="659" spans="1:16" ht="12">
      <c r="A659" s="5" t="s">
        <v>0</v>
      </c>
      <c r="C659" s="7">
        <f>SUM(E659:P659)/12</f>
        <v>859.75</v>
      </c>
      <c r="D659" s="8">
        <f>(C659/$C$659)*100</f>
        <v>100</v>
      </c>
      <c r="E659" s="7">
        <f>'[1]raw'!E879</f>
        <v>1631</v>
      </c>
      <c r="F659" s="7">
        <f>'[1]raw'!F879</f>
        <v>1329</v>
      </c>
      <c r="G659" s="7">
        <f>'[1]raw'!G879</f>
        <v>1126</v>
      </c>
      <c r="H659" s="7">
        <f>'[1]raw'!H879</f>
        <v>1228</v>
      </c>
      <c r="I659" s="7">
        <f>'[1]raw'!I879</f>
        <v>1047</v>
      </c>
      <c r="J659" s="7">
        <f>'[1]raw'!J879</f>
        <v>783</v>
      </c>
      <c r="K659" s="7">
        <f>'[1]raw'!K879</f>
        <v>683</v>
      </c>
      <c r="L659" s="7">
        <f>'[1]raw'!L879</f>
        <v>570</v>
      </c>
      <c r="M659" s="7">
        <f>'[1]raw'!M879</f>
        <v>616</v>
      </c>
      <c r="N659" s="7">
        <f>'[1]raw'!N879</f>
        <v>493</v>
      </c>
      <c r="O659" s="7">
        <f>'[1]raw'!O879</f>
        <v>421</v>
      </c>
      <c r="P659" s="7">
        <f>'[1]raw'!P879</f>
        <v>390</v>
      </c>
    </row>
    <row r="660" spans="1:16" ht="12">
      <c r="A660" s="5"/>
      <c r="C660" s="7"/>
      <c r="D660" s="8"/>
      <c r="E660" s="7"/>
      <c r="F660" s="7"/>
      <c r="G660" s="7"/>
      <c r="H660" s="7"/>
      <c r="J660" s="7"/>
      <c r="K660" s="7"/>
      <c r="L660" s="7"/>
      <c r="M660" s="7"/>
      <c r="N660" s="7"/>
      <c r="O660" s="7"/>
      <c r="P660" s="7"/>
    </row>
    <row r="661" spans="1:16" ht="12">
      <c r="A661" s="5" t="s">
        <v>74</v>
      </c>
      <c r="C661" s="23"/>
      <c r="D661" s="22"/>
      <c r="E661" s="7"/>
      <c r="F661" s="7"/>
      <c r="G661" s="7"/>
      <c r="H661" s="7"/>
      <c r="J661" s="7"/>
      <c r="K661" s="7"/>
      <c r="L661" s="7"/>
      <c r="M661" s="7"/>
      <c r="N661" s="7"/>
      <c r="O661" s="7"/>
      <c r="P661" s="7"/>
    </row>
    <row r="662" spans="1:16" ht="12">
      <c r="A662" s="5"/>
      <c r="B662" s="4" t="s">
        <v>2</v>
      </c>
      <c r="C662" s="7">
        <f aca="true" t="shared" si="59" ref="C662:C695">SUM(E662:P662)/12</f>
        <v>456.3333333333333</v>
      </c>
      <c r="D662" s="8">
        <f aca="true" t="shared" si="60" ref="D662:D695">(C662/$C$659)*100</f>
        <v>53.07744499369972</v>
      </c>
      <c r="E662" s="7">
        <f>'[1]raw'!E882</f>
        <v>858</v>
      </c>
      <c r="F662" s="7">
        <f>'[1]raw'!F882</f>
        <v>673</v>
      </c>
      <c r="G662" s="7">
        <f>'[1]raw'!G882</f>
        <v>630</v>
      </c>
      <c r="H662" s="7">
        <f>'[1]raw'!H882</f>
        <v>618</v>
      </c>
      <c r="I662" s="7">
        <f>'[1]raw'!I882</f>
        <v>541</v>
      </c>
      <c r="J662" s="7">
        <f>'[1]raw'!J882</f>
        <v>396</v>
      </c>
      <c r="K662" s="7">
        <f>'[1]raw'!K882</f>
        <v>347</v>
      </c>
      <c r="L662" s="7">
        <f>'[1]raw'!L882</f>
        <v>309</v>
      </c>
      <c r="M662" s="7">
        <f>'[1]raw'!M882</f>
        <v>342</v>
      </c>
      <c r="N662" s="7">
        <f>'[1]raw'!N882</f>
        <v>267</v>
      </c>
      <c r="O662" s="7">
        <f>'[1]raw'!O882</f>
        <v>243</v>
      </c>
      <c r="P662" s="7">
        <f>'[1]raw'!P882</f>
        <v>252</v>
      </c>
    </row>
    <row r="663" spans="1:16" ht="12">
      <c r="A663" s="5"/>
      <c r="B663" s="4" t="s">
        <v>3</v>
      </c>
      <c r="C663" s="7">
        <f t="shared" si="59"/>
        <v>403.4166666666667</v>
      </c>
      <c r="D663" s="8">
        <f t="shared" si="60"/>
        <v>46.92255500630028</v>
      </c>
      <c r="E663" s="7">
        <f>'[1]raw'!E883</f>
        <v>773</v>
      </c>
      <c r="F663" s="7">
        <f>'[1]raw'!F883</f>
        <v>656</v>
      </c>
      <c r="G663" s="7">
        <f>'[1]raw'!G883</f>
        <v>496</v>
      </c>
      <c r="H663" s="7">
        <f>'[1]raw'!H883</f>
        <v>610</v>
      </c>
      <c r="I663" s="7">
        <f>'[1]raw'!I883</f>
        <v>506</v>
      </c>
      <c r="J663" s="7">
        <f>'[1]raw'!J883</f>
        <v>387</v>
      </c>
      <c r="K663" s="7">
        <f>'[1]raw'!K883</f>
        <v>336</v>
      </c>
      <c r="L663" s="7">
        <f>'[1]raw'!L883</f>
        <v>261</v>
      </c>
      <c r="M663" s="7">
        <f>'[1]raw'!M883</f>
        <v>274</v>
      </c>
      <c r="N663" s="7">
        <f>'[1]raw'!N883</f>
        <v>226</v>
      </c>
      <c r="O663" s="7">
        <f>'[1]raw'!O883</f>
        <v>178</v>
      </c>
      <c r="P663" s="7">
        <f>'[1]raw'!P883</f>
        <v>138</v>
      </c>
    </row>
    <row r="664" spans="1:16" ht="12">
      <c r="A664" s="5" t="s">
        <v>4</v>
      </c>
      <c r="C664" s="23"/>
      <c r="D664" s="22"/>
      <c r="E664" s="7"/>
      <c r="F664" s="7"/>
      <c r="G664" s="7"/>
      <c r="H664" s="7"/>
      <c r="J664" s="7"/>
      <c r="K664" s="7"/>
      <c r="L664" s="7"/>
      <c r="M664" s="7"/>
      <c r="N664" s="7"/>
      <c r="O664" s="7"/>
      <c r="P664" s="7"/>
    </row>
    <row r="665" spans="1:16" ht="12">
      <c r="A665" s="5"/>
      <c r="B665" s="4" t="s">
        <v>5</v>
      </c>
      <c r="C665" s="7">
        <f t="shared" si="59"/>
        <v>17.166666666666668</v>
      </c>
      <c r="D665" s="8">
        <f t="shared" si="60"/>
        <v>1.9967044683532036</v>
      </c>
      <c r="E665" s="7">
        <f>'[1]raw'!E886</f>
        <v>23</v>
      </c>
      <c r="F665" s="7">
        <f>'[1]raw'!F886</f>
        <v>22</v>
      </c>
      <c r="G665" s="7">
        <f>'[1]raw'!G886</f>
        <v>21</v>
      </c>
      <c r="H665" s="7">
        <f>'[1]raw'!H886</f>
        <v>14</v>
      </c>
      <c r="I665" s="7">
        <f>'[1]raw'!I886</f>
        <v>20</v>
      </c>
      <c r="J665" s="7">
        <f>'[1]raw'!J886</f>
        <v>21</v>
      </c>
      <c r="K665" s="7">
        <f>'[1]raw'!K886</f>
        <v>21</v>
      </c>
      <c r="L665" s="7">
        <f>'[1]raw'!L886</f>
        <v>13</v>
      </c>
      <c r="M665" s="7">
        <f>'[1]raw'!M886</f>
        <v>12</v>
      </c>
      <c r="N665" s="7">
        <f>'[1]raw'!N886</f>
        <v>16</v>
      </c>
      <c r="O665" s="7">
        <f>'[1]raw'!O886</f>
        <v>13</v>
      </c>
      <c r="P665" s="7">
        <f>'[1]raw'!P886</f>
        <v>10</v>
      </c>
    </row>
    <row r="666" spans="1:16" ht="12">
      <c r="A666" s="5"/>
      <c r="B666" s="4" t="s">
        <v>6</v>
      </c>
      <c r="C666" s="7">
        <f t="shared" si="59"/>
        <v>0.75</v>
      </c>
      <c r="D666" s="8">
        <f t="shared" si="60"/>
        <v>0.08723466123873219</v>
      </c>
      <c r="E666" s="7">
        <f>'[1]raw'!E887</f>
        <v>1</v>
      </c>
      <c r="F666" s="7">
        <f>'[1]raw'!F887</f>
        <v>0</v>
      </c>
      <c r="G666" s="7">
        <f>'[1]raw'!G887</f>
        <v>0</v>
      </c>
      <c r="H666" s="7">
        <f>'[1]raw'!H887</f>
        <v>1</v>
      </c>
      <c r="I666" s="7">
        <f>'[1]raw'!I887</f>
        <v>1</v>
      </c>
      <c r="J666" s="7">
        <f>'[1]raw'!J887</f>
        <v>1</v>
      </c>
      <c r="K666" s="7">
        <f>'[1]raw'!K887</f>
        <v>0</v>
      </c>
      <c r="L666" s="7">
        <f>'[1]raw'!L887</f>
        <v>0</v>
      </c>
      <c r="M666" s="7">
        <f>'[1]raw'!M887</f>
        <v>2</v>
      </c>
      <c r="N666" s="7">
        <f>'[1]raw'!N887</f>
        <v>2</v>
      </c>
      <c r="O666" s="7">
        <f>'[1]raw'!O887</f>
        <v>1</v>
      </c>
      <c r="P666" s="7">
        <f>'[1]raw'!P887</f>
        <v>0</v>
      </c>
    </row>
    <row r="667" spans="1:16" ht="12">
      <c r="A667" s="5"/>
      <c r="B667" s="4" t="s">
        <v>7</v>
      </c>
      <c r="C667" s="7">
        <f t="shared" si="59"/>
        <v>21</v>
      </c>
      <c r="D667" s="8">
        <f t="shared" si="60"/>
        <v>2.4425705146845016</v>
      </c>
      <c r="E667" s="7">
        <f>'[1]raw'!E888</f>
        <v>18</v>
      </c>
      <c r="F667" s="7">
        <f>'[1]raw'!F888</f>
        <v>15</v>
      </c>
      <c r="G667" s="7">
        <f>'[1]raw'!G888</f>
        <v>16</v>
      </c>
      <c r="H667" s="7">
        <f>'[1]raw'!H888</f>
        <v>34</v>
      </c>
      <c r="I667" s="7">
        <f>'[1]raw'!I888</f>
        <v>34</v>
      </c>
      <c r="J667" s="7">
        <f>'[1]raw'!J888</f>
        <v>28</v>
      </c>
      <c r="K667" s="7">
        <f>'[1]raw'!K888</f>
        <v>28</v>
      </c>
      <c r="L667" s="7">
        <f>'[1]raw'!L888</f>
        <v>25</v>
      </c>
      <c r="M667" s="7">
        <f>'[1]raw'!M888</f>
        <v>24</v>
      </c>
      <c r="N667" s="7">
        <f>'[1]raw'!N888</f>
        <v>16</v>
      </c>
      <c r="O667" s="7">
        <f>'[1]raw'!O888</f>
        <v>10</v>
      </c>
      <c r="P667" s="7">
        <f>'[1]raw'!P888</f>
        <v>4</v>
      </c>
    </row>
    <row r="668" spans="1:16" ht="12">
      <c r="A668" s="5"/>
      <c r="B668" s="4" t="s">
        <v>8</v>
      </c>
      <c r="C668" s="7">
        <f t="shared" si="59"/>
        <v>1.3333333333333333</v>
      </c>
      <c r="D668" s="8">
        <f t="shared" si="60"/>
        <v>0.15508384220219054</v>
      </c>
      <c r="E668" s="7">
        <f>'[1]raw'!E889</f>
        <v>2</v>
      </c>
      <c r="F668" s="7">
        <f>'[1]raw'!F889</f>
        <v>2</v>
      </c>
      <c r="G668" s="7">
        <f>'[1]raw'!G889</f>
        <v>2</v>
      </c>
      <c r="H668" s="7">
        <f>'[1]raw'!H889</f>
        <v>2</v>
      </c>
      <c r="I668" s="7">
        <f>'[1]raw'!I889</f>
        <v>2</v>
      </c>
      <c r="J668" s="7">
        <f>'[1]raw'!J889</f>
        <v>1</v>
      </c>
      <c r="K668" s="7">
        <f>'[1]raw'!K889</f>
        <v>1</v>
      </c>
      <c r="L668" s="7">
        <f>'[1]raw'!L889</f>
        <v>1</v>
      </c>
      <c r="M668" s="7">
        <f>'[1]raw'!M889</f>
        <v>2</v>
      </c>
      <c r="N668" s="7">
        <f>'[1]raw'!N889</f>
        <v>0</v>
      </c>
      <c r="O668" s="7">
        <f>'[1]raw'!O889</f>
        <v>1</v>
      </c>
      <c r="P668" s="7">
        <f>'[1]raw'!P889</f>
        <v>0</v>
      </c>
    </row>
    <row r="669" spans="1:16" ht="12">
      <c r="A669" s="5"/>
      <c r="B669" s="4" t="s">
        <v>9</v>
      </c>
      <c r="C669" s="7">
        <f t="shared" si="59"/>
        <v>0.9166666666666666</v>
      </c>
      <c r="D669" s="8">
        <f t="shared" si="60"/>
        <v>0.106620141514006</v>
      </c>
      <c r="E669" s="7">
        <f>'[1]raw'!E890</f>
        <v>1</v>
      </c>
      <c r="F669" s="7">
        <f>'[1]raw'!F890</f>
        <v>0</v>
      </c>
      <c r="G669" s="7">
        <f>'[1]raw'!G890</f>
        <v>1</v>
      </c>
      <c r="H669" s="7">
        <f>'[1]raw'!H890</f>
        <v>0</v>
      </c>
      <c r="I669" s="7">
        <f>'[1]raw'!I890</f>
        <v>0</v>
      </c>
      <c r="J669" s="7">
        <f>'[1]raw'!J890</f>
        <v>1</v>
      </c>
      <c r="K669" s="7">
        <f>'[1]raw'!K890</f>
        <v>1</v>
      </c>
      <c r="L669" s="7">
        <f>'[1]raw'!L890</f>
        <v>1</v>
      </c>
      <c r="M669" s="7">
        <f>'[1]raw'!M890</f>
        <v>2</v>
      </c>
      <c r="N669" s="7">
        <f>'[1]raw'!N890</f>
        <v>2</v>
      </c>
      <c r="O669" s="7">
        <f>'[1]raw'!O890</f>
        <v>1</v>
      </c>
      <c r="P669" s="7">
        <f>'[1]raw'!P890</f>
        <v>1</v>
      </c>
    </row>
    <row r="670" spans="1:16" ht="12">
      <c r="A670" s="5"/>
      <c r="B670" s="4" t="s">
        <v>10</v>
      </c>
      <c r="C670" s="7">
        <f t="shared" si="59"/>
        <v>99.83333333333333</v>
      </c>
      <c r="D670" s="8">
        <f t="shared" si="60"/>
        <v>11.611902684889017</v>
      </c>
      <c r="E670" s="7">
        <f>'[1]raw'!E891</f>
        <v>121</v>
      </c>
      <c r="F670" s="7">
        <f>'[1]raw'!F891</f>
        <v>93</v>
      </c>
      <c r="G670" s="7">
        <f>'[1]raw'!G891</f>
        <v>143</v>
      </c>
      <c r="H670" s="7">
        <f>'[1]raw'!H891</f>
        <v>93</v>
      </c>
      <c r="I670" s="7">
        <f>'[1]raw'!I891</f>
        <v>109</v>
      </c>
      <c r="J670" s="7">
        <f>'[1]raw'!J891</f>
        <v>78</v>
      </c>
      <c r="K670" s="7">
        <f>'[1]raw'!K891</f>
        <v>72</v>
      </c>
      <c r="L670" s="7">
        <f>'[1]raw'!L891</f>
        <v>75</v>
      </c>
      <c r="M670" s="7">
        <f>'[1]raw'!M891</f>
        <v>100</v>
      </c>
      <c r="N670" s="7">
        <f>'[1]raw'!N891</f>
        <v>88</v>
      </c>
      <c r="O670" s="7">
        <f>'[1]raw'!O891</f>
        <v>106</v>
      </c>
      <c r="P670" s="7">
        <f>'[1]raw'!P891</f>
        <v>120</v>
      </c>
    </row>
    <row r="671" spans="1:16" ht="12">
      <c r="A671" s="5"/>
      <c r="B671" s="4" t="s">
        <v>11</v>
      </c>
      <c r="C671" s="7">
        <f t="shared" si="59"/>
        <v>9.916666666666666</v>
      </c>
      <c r="D671" s="8">
        <f t="shared" si="60"/>
        <v>1.1534360763787923</v>
      </c>
      <c r="E671" s="7">
        <f>'[1]raw'!E892</f>
        <v>22</v>
      </c>
      <c r="F671" s="7">
        <f>'[1]raw'!F892</f>
        <v>23</v>
      </c>
      <c r="G671" s="7">
        <f>'[1]raw'!G892</f>
        <v>19</v>
      </c>
      <c r="H671" s="7">
        <f>'[1]raw'!H892</f>
        <v>14</v>
      </c>
      <c r="I671" s="7">
        <f>'[1]raw'!I892</f>
        <v>11</v>
      </c>
      <c r="J671" s="7">
        <f>'[1]raw'!J892</f>
        <v>8</v>
      </c>
      <c r="K671" s="7">
        <f>'[1]raw'!K892</f>
        <v>6</v>
      </c>
      <c r="L671" s="7">
        <f>'[1]raw'!L892</f>
        <v>9</v>
      </c>
      <c r="M671" s="7">
        <f>'[1]raw'!M892</f>
        <v>6</v>
      </c>
      <c r="N671" s="7">
        <f>'[1]raw'!N892</f>
        <v>1</v>
      </c>
      <c r="O671" s="7">
        <f>'[1]raw'!O892</f>
        <v>0</v>
      </c>
      <c r="P671" s="7">
        <f>'[1]raw'!P892</f>
        <v>0</v>
      </c>
    </row>
    <row r="672" spans="1:16" ht="12">
      <c r="A672" s="5"/>
      <c r="B672" s="4" t="s">
        <v>12</v>
      </c>
      <c r="C672" s="7">
        <f t="shared" si="59"/>
        <v>16</v>
      </c>
      <c r="D672" s="8">
        <f t="shared" si="60"/>
        <v>1.8610061064262866</v>
      </c>
      <c r="E672" s="7">
        <f>'[1]raw'!E893</f>
        <v>30</v>
      </c>
      <c r="F672" s="7">
        <f>'[1]raw'!F893</f>
        <v>30</v>
      </c>
      <c r="G672" s="7">
        <f>'[1]raw'!G893</f>
        <v>23</v>
      </c>
      <c r="H672" s="7">
        <f>'[1]raw'!H893</f>
        <v>23</v>
      </c>
      <c r="I672" s="7">
        <f>'[1]raw'!I893</f>
        <v>24</v>
      </c>
      <c r="J672" s="7">
        <f>'[1]raw'!J893</f>
        <v>15</v>
      </c>
      <c r="K672" s="7">
        <f>'[1]raw'!K893</f>
        <v>16</v>
      </c>
      <c r="L672" s="7">
        <f>'[1]raw'!L893</f>
        <v>12</v>
      </c>
      <c r="M672" s="7">
        <f>'[1]raw'!M893</f>
        <v>7</v>
      </c>
      <c r="N672" s="7">
        <f>'[1]raw'!N893</f>
        <v>5</v>
      </c>
      <c r="O672" s="7">
        <f>'[1]raw'!O893</f>
        <v>3</v>
      </c>
      <c r="P672" s="7">
        <f>'[1]raw'!P893</f>
        <v>4</v>
      </c>
    </row>
    <row r="673" spans="1:16" ht="12">
      <c r="A673" s="5"/>
      <c r="B673" s="4" t="s">
        <v>13</v>
      </c>
      <c r="C673" s="7">
        <f t="shared" si="59"/>
        <v>59.333333333333336</v>
      </c>
      <c r="D673" s="8">
        <f t="shared" si="60"/>
        <v>6.90123097799748</v>
      </c>
      <c r="E673" s="7">
        <f>'[1]raw'!E894</f>
        <v>117</v>
      </c>
      <c r="F673" s="7">
        <f>'[1]raw'!F894</f>
        <v>96</v>
      </c>
      <c r="G673" s="7">
        <f>'[1]raw'!G894</f>
        <v>81</v>
      </c>
      <c r="H673" s="7">
        <f>'[1]raw'!H894</f>
        <v>87</v>
      </c>
      <c r="I673" s="7">
        <f>'[1]raw'!I894</f>
        <v>80</v>
      </c>
      <c r="J673" s="7">
        <f>'[1]raw'!J894</f>
        <v>62</v>
      </c>
      <c r="K673" s="7">
        <f>'[1]raw'!K894</f>
        <v>47</v>
      </c>
      <c r="L673" s="7">
        <f>'[1]raw'!L894</f>
        <v>39</v>
      </c>
      <c r="M673" s="7">
        <f>'[1]raw'!M894</f>
        <v>40</v>
      </c>
      <c r="N673" s="7">
        <f>'[1]raw'!N894</f>
        <v>29</v>
      </c>
      <c r="O673" s="7">
        <f>'[1]raw'!O894</f>
        <v>21</v>
      </c>
      <c r="P673" s="7">
        <f>'[1]raw'!P894</f>
        <v>13</v>
      </c>
    </row>
    <row r="674" spans="1:16" ht="12">
      <c r="A674" s="5"/>
      <c r="B674" s="4" t="s">
        <v>14</v>
      </c>
      <c r="C674" s="7">
        <f t="shared" si="59"/>
        <v>55.916666666666664</v>
      </c>
      <c r="D674" s="8">
        <f t="shared" si="60"/>
        <v>6.503828632354367</v>
      </c>
      <c r="E674" s="7">
        <f>'[1]raw'!E895</f>
        <v>127</v>
      </c>
      <c r="F674" s="7">
        <f>'[1]raw'!F895</f>
        <v>98</v>
      </c>
      <c r="G674" s="7">
        <f>'[1]raw'!G895</f>
        <v>72</v>
      </c>
      <c r="H674" s="7">
        <f>'[1]raw'!H895</f>
        <v>62</v>
      </c>
      <c r="I674" s="7">
        <f>'[1]raw'!I895</f>
        <v>60</v>
      </c>
      <c r="J674" s="7">
        <f>'[1]raw'!J895</f>
        <v>44</v>
      </c>
      <c r="K674" s="7">
        <f>'[1]raw'!K895</f>
        <v>34</v>
      </c>
      <c r="L674" s="7">
        <f>'[1]raw'!L895</f>
        <v>30</v>
      </c>
      <c r="M674" s="7">
        <f>'[1]raw'!M895</f>
        <v>37</v>
      </c>
      <c r="N674" s="7">
        <f>'[1]raw'!N895</f>
        <v>36</v>
      </c>
      <c r="O674" s="7">
        <f>'[1]raw'!O895</f>
        <v>34</v>
      </c>
      <c r="P674" s="7">
        <f>'[1]raw'!P895</f>
        <v>37</v>
      </c>
    </row>
    <row r="675" spans="1:16" ht="12">
      <c r="A675" s="5"/>
      <c r="B675" s="4" t="s">
        <v>15</v>
      </c>
      <c r="C675" s="7">
        <f t="shared" si="59"/>
        <v>4.916666666666667</v>
      </c>
      <c r="D675" s="8">
        <f t="shared" si="60"/>
        <v>0.5718716681205777</v>
      </c>
      <c r="E675" s="7">
        <f>'[1]raw'!E896</f>
        <v>6</v>
      </c>
      <c r="F675" s="7">
        <f>'[1]raw'!F896</f>
        <v>5</v>
      </c>
      <c r="G675" s="7">
        <f>'[1]raw'!G896</f>
        <v>5</v>
      </c>
      <c r="H675" s="7">
        <f>'[1]raw'!H896</f>
        <v>6</v>
      </c>
      <c r="I675" s="7">
        <f>'[1]raw'!I896</f>
        <v>6</v>
      </c>
      <c r="J675" s="7">
        <f>'[1]raw'!J896</f>
        <v>4</v>
      </c>
      <c r="K675" s="7">
        <f>'[1]raw'!K896</f>
        <v>4</v>
      </c>
      <c r="L675" s="7">
        <f>'[1]raw'!L896</f>
        <v>4</v>
      </c>
      <c r="M675" s="7">
        <f>'[1]raw'!M896</f>
        <v>7</v>
      </c>
      <c r="N675" s="7">
        <f>'[1]raw'!N896</f>
        <v>5</v>
      </c>
      <c r="O675" s="7">
        <f>'[1]raw'!O896</f>
        <v>2</v>
      </c>
      <c r="P675" s="7">
        <f>'[1]raw'!P896</f>
        <v>5</v>
      </c>
    </row>
    <row r="676" spans="1:16" ht="12">
      <c r="A676" s="5"/>
      <c r="B676" s="4" t="s">
        <v>16</v>
      </c>
      <c r="C676" s="7">
        <f t="shared" si="59"/>
        <v>5.666666666666667</v>
      </c>
      <c r="D676" s="8">
        <f t="shared" si="60"/>
        <v>0.6591063293593099</v>
      </c>
      <c r="E676" s="7">
        <f>'[1]raw'!E897</f>
        <v>11</v>
      </c>
      <c r="F676" s="7">
        <f>'[1]raw'!F897</f>
        <v>8</v>
      </c>
      <c r="G676" s="7">
        <f>'[1]raw'!G897</f>
        <v>7</v>
      </c>
      <c r="H676" s="7">
        <f>'[1]raw'!H897</f>
        <v>9</v>
      </c>
      <c r="I676" s="7">
        <f>'[1]raw'!I897</f>
        <v>8</v>
      </c>
      <c r="J676" s="7">
        <f>'[1]raw'!J897</f>
        <v>7</v>
      </c>
      <c r="K676" s="7">
        <f>'[1]raw'!K897</f>
        <v>8</v>
      </c>
      <c r="L676" s="7">
        <f>'[1]raw'!L897</f>
        <v>6</v>
      </c>
      <c r="M676" s="7">
        <f>'[1]raw'!M897</f>
        <v>2</v>
      </c>
      <c r="N676" s="7">
        <f>'[1]raw'!N897</f>
        <v>0</v>
      </c>
      <c r="O676" s="7">
        <f>'[1]raw'!O897</f>
        <v>1</v>
      </c>
      <c r="P676" s="7">
        <f>'[1]raw'!P897</f>
        <v>1</v>
      </c>
    </row>
    <row r="677" spans="1:16" ht="12">
      <c r="A677" s="5"/>
      <c r="B677" s="5" t="s">
        <v>17</v>
      </c>
      <c r="C677" s="7">
        <f t="shared" si="59"/>
        <v>12.5</v>
      </c>
      <c r="D677" s="8">
        <f t="shared" si="60"/>
        <v>1.4539110206455363</v>
      </c>
      <c r="E677" s="7">
        <f>'[1]raw'!E898</f>
        <v>24</v>
      </c>
      <c r="F677" s="7">
        <f>'[1]raw'!F898</f>
        <v>21</v>
      </c>
      <c r="G677" s="7">
        <f>'[1]raw'!G898</f>
        <v>15</v>
      </c>
      <c r="H677" s="7">
        <f>'[1]raw'!H898</f>
        <v>19</v>
      </c>
      <c r="I677" s="7">
        <f>'[1]raw'!I898</f>
        <v>17</v>
      </c>
      <c r="J677" s="7">
        <f>'[1]raw'!J898</f>
        <v>12</v>
      </c>
      <c r="K677" s="7">
        <f>'[1]raw'!K898</f>
        <v>9</v>
      </c>
      <c r="L677" s="7">
        <f>'[1]raw'!L898</f>
        <v>10</v>
      </c>
      <c r="M677" s="7">
        <f>'[1]raw'!M898</f>
        <v>6</v>
      </c>
      <c r="N677" s="7">
        <f>'[1]raw'!N898</f>
        <v>6</v>
      </c>
      <c r="O677" s="7">
        <f>'[1]raw'!O898</f>
        <v>5</v>
      </c>
      <c r="P677" s="7">
        <f>'[1]raw'!P898</f>
        <v>6</v>
      </c>
    </row>
    <row r="678" spans="1:16" ht="12">
      <c r="A678" s="5"/>
      <c r="B678" s="5" t="s">
        <v>18</v>
      </c>
      <c r="C678" s="7">
        <f t="shared" si="59"/>
        <v>12.666666666666666</v>
      </c>
      <c r="D678" s="8">
        <f t="shared" si="60"/>
        <v>1.47329650092081</v>
      </c>
      <c r="E678" s="7">
        <f>'[1]raw'!E899</f>
        <v>17</v>
      </c>
      <c r="F678" s="7">
        <f>'[1]raw'!F899</f>
        <v>13</v>
      </c>
      <c r="G678" s="7">
        <f>'[1]raw'!G899</f>
        <v>11</v>
      </c>
      <c r="H678" s="7">
        <f>'[1]raw'!H899</f>
        <v>14</v>
      </c>
      <c r="I678" s="7">
        <f>'[1]raw'!I899</f>
        <v>15</v>
      </c>
      <c r="J678" s="7">
        <f>'[1]raw'!J899</f>
        <v>12</v>
      </c>
      <c r="K678" s="7">
        <f>'[1]raw'!K899</f>
        <v>13</v>
      </c>
      <c r="L678" s="7">
        <f>'[1]raw'!L899</f>
        <v>13</v>
      </c>
      <c r="M678" s="7">
        <f>'[1]raw'!M899</f>
        <v>10</v>
      </c>
      <c r="N678" s="7">
        <f>'[1]raw'!N899</f>
        <v>10</v>
      </c>
      <c r="O678" s="7">
        <f>'[1]raw'!O899</f>
        <v>13</v>
      </c>
      <c r="P678" s="7">
        <f>'[1]raw'!P899</f>
        <v>11</v>
      </c>
    </row>
    <row r="679" spans="1:16" ht="12">
      <c r="A679" s="5"/>
      <c r="B679" s="5" t="s">
        <v>19</v>
      </c>
      <c r="C679" s="7">
        <f t="shared" si="59"/>
        <v>0.4166666666666667</v>
      </c>
      <c r="D679" s="8">
        <f t="shared" si="60"/>
        <v>0.04846370068818455</v>
      </c>
      <c r="E679" s="7">
        <f>'[1]raw'!E900</f>
        <v>1</v>
      </c>
      <c r="F679" s="7">
        <f>'[1]raw'!F900</f>
        <v>2</v>
      </c>
      <c r="G679" s="7">
        <f>'[1]raw'!G900</f>
        <v>0</v>
      </c>
      <c r="H679" s="7">
        <f>'[1]raw'!H900</f>
        <v>1</v>
      </c>
      <c r="I679" s="7">
        <f>'[1]raw'!I900</f>
        <v>0</v>
      </c>
      <c r="J679" s="7">
        <f>'[1]raw'!J900</f>
        <v>0</v>
      </c>
      <c r="K679" s="7">
        <f>'[1]raw'!K900</f>
        <v>0</v>
      </c>
      <c r="L679" s="7">
        <f>'[1]raw'!L900</f>
        <v>1</v>
      </c>
      <c r="M679" s="7">
        <f>'[1]raw'!M900</f>
        <v>0</v>
      </c>
      <c r="N679" s="7">
        <f>'[1]raw'!N900</f>
        <v>0</v>
      </c>
      <c r="O679" s="7">
        <f>'[1]raw'!O900</f>
        <v>0</v>
      </c>
      <c r="P679" s="7">
        <f>'[1]raw'!P900</f>
        <v>0</v>
      </c>
    </row>
    <row r="680" spans="1:16" ht="12">
      <c r="A680" s="5"/>
      <c r="B680" s="5" t="s">
        <v>20</v>
      </c>
      <c r="C680" s="7">
        <f t="shared" si="59"/>
        <v>118.66666666666667</v>
      </c>
      <c r="D680" s="8">
        <f t="shared" si="60"/>
        <v>13.80246195599496</v>
      </c>
      <c r="E680" s="7">
        <f>'[1]raw'!E901</f>
        <v>197</v>
      </c>
      <c r="F680" s="7">
        <f>'[1]raw'!F901</f>
        <v>163</v>
      </c>
      <c r="G680" s="7">
        <f>'[1]raw'!G901</f>
        <v>143</v>
      </c>
      <c r="H680" s="7">
        <f>'[1]raw'!H901</f>
        <v>172</v>
      </c>
      <c r="I680" s="7">
        <f>'[1]raw'!I901</f>
        <v>150</v>
      </c>
      <c r="J680" s="7">
        <f>'[1]raw'!J901</f>
        <v>118</v>
      </c>
      <c r="K680" s="7">
        <f>'[1]raw'!K901</f>
        <v>114</v>
      </c>
      <c r="L680" s="7">
        <f>'[1]raw'!L901</f>
        <v>95</v>
      </c>
      <c r="M680" s="7">
        <f>'[1]raw'!M901</f>
        <v>89</v>
      </c>
      <c r="N680" s="7">
        <f>'[1]raw'!N901</f>
        <v>75</v>
      </c>
      <c r="O680" s="7">
        <f>'[1]raw'!O901</f>
        <v>53</v>
      </c>
      <c r="P680" s="7">
        <f>'[1]raw'!P901</f>
        <v>55</v>
      </c>
    </row>
    <row r="681" spans="1:16" ht="12">
      <c r="A681" s="5"/>
      <c r="B681" s="5" t="s">
        <v>21</v>
      </c>
      <c r="C681" s="7">
        <f t="shared" si="59"/>
        <v>4.833333333333333</v>
      </c>
      <c r="D681" s="8">
        <f t="shared" si="60"/>
        <v>0.5621789279829408</v>
      </c>
      <c r="E681" s="7">
        <f>'[1]raw'!E902</f>
        <v>5</v>
      </c>
      <c r="F681" s="7">
        <f>'[1]raw'!F902</f>
        <v>7</v>
      </c>
      <c r="G681" s="7">
        <f>'[1]raw'!G902</f>
        <v>6</v>
      </c>
      <c r="H681" s="7">
        <f>'[1]raw'!H902</f>
        <v>11</v>
      </c>
      <c r="I681" s="7">
        <f>'[1]raw'!I902</f>
        <v>8</v>
      </c>
      <c r="J681" s="7">
        <f>'[1]raw'!J902</f>
        <v>8</v>
      </c>
      <c r="K681" s="7">
        <f>'[1]raw'!K902</f>
        <v>9</v>
      </c>
      <c r="L681" s="7">
        <f>'[1]raw'!L902</f>
        <v>1</v>
      </c>
      <c r="M681" s="7">
        <f>'[1]raw'!M902</f>
        <v>1</v>
      </c>
      <c r="N681" s="7">
        <f>'[1]raw'!N902</f>
        <v>2</v>
      </c>
      <c r="O681" s="7">
        <f>'[1]raw'!O902</f>
        <v>0</v>
      </c>
      <c r="P681" s="7">
        <f>'[1]raw'!P902</f>
        <v>0</v>
      </c>
    </row>
    <row r="682" spans="1:16" ht="12">
      <c r="A682" s="5"/>
      <c r="B682" s="5" t="s">
        <v>22</v>
      </c>
      <c r="C682" s="7">
        <f t="shared" si="59"/>
        <v>30.333333333333332</v>
      </c>
      <c r="D682" s="8">
        <f t="shared" si="60"/>
        <v>3.528157410099835</v>
      </c>
      <c r="E682" s="7">
        <f>'[1]raw'!E903</f>
        <v>52</v>
      </c>
      <c r="F682" s="7">
        <f>'[1]raw'!F903</f>
        <v>46</v>
      </c>
      <c r="G682" s="7">
        <f>'[1]raw'!G903</f>
        <v>33</v>
      </c>
      <c r="H682" s="7">
        <f>'[1]raw'!H903</f>
        <v>36</v>
      </c>
      <c r="I682" s="7">
        <f>'[1]raw'!I903</f>
        <v>32</v>
      </c>
      <c r="J682" s="7">
        <f>'[1]raw'!J903</f>
        <v>35</v>
      </c>
      <c r="K682" s="7">
        <f>'[1]raw'!K903</f>
        <v>32</v>
      </c>
      <c r="L682" s="7">
        <f>'[1]raw'!L903</f>
        <v>22</v>
      </c>
      <c r="M682" s="7">
        <f>'[1]raw'!M903</f>
        <v>23</v>
      </c>
      <c r="N682" s="7">
        <f>'[1]raw'!N903</f>
        <v>22</v>
      </c>
      <c r="O682" s="7">
        <f>'[1]raw'!O903</f>
        <v>16</v>
      </c>
      <c r="P682" s="7">
        <f>'[1]raw'!P903</f>
        <v>15</v>
      </c>
    </row>
    <row r="683" spans="1:16" ht="12">
      <c r="A683" s="5"/>
      <c r="B683" s="5" t="s">
        <v>23</v>
      </c>
      <c r="C683" s="7">
        <f t="shared" si="59"/>
        <v>23.5</v>
      </c>
      <c r="D683" s="8">
        <f t="shared" si="60"/>
        <v>2.7333527188136086</v>
      </c>
      <c r="E683" s="7">
        <f>'[1]raw'!E904</f>
        <v>43</v>
      </c>
      <c r="F683" s="7">
        <f>'[1]raw'!F904</f>
        <v>36</v>
      </c>
      <c r="G683" s="7">
        <f>'[1]raw'!G904</f>
        <v>24</v>
      </c>
      <c r="H683" s="7">
        <f>'[1]raw'!H904</f>
        <v>46</v>
      </c>
      <c r="I683" s="7">
        <f>'[1]raw'!I904</f>
        <v>35</v>
      </c>
      <c r="J683" s="7">
        <f>'[1]raw'!J904</f>
        <v>23</v>
      </c>
      <c r="K683" s="7">
        <f>'[1]raw'!K904</f>
        <v>18</v>
      </c>
      <c r="L683" s="7">
        <f>'[1]raw'!L904</f>
        <v>17</v>
      </c>
      <c r="M683" s="7">
        <f>'[1]raw'!M904</f>
        <v>20</v>
      </c>
      <c r="N683" s="7">
        <f>'[1]raw'!N904</f>
        <v>9</v>
      </c>
      <c r="O683" s="7">
        <f>'[1]raw'!O904</f>
        <v>5</v>
      </c>
      <c r="P683" s="7">
        <f>'[1]raw'!P904</f>
        <v>6</v>
      </c>
    </row>
    <row r="684" spans="1:16" ht="12">
      <c r="A684" s="5"/>
      <c r="B684" s="5" t="s">
        <v>24</v>
      </c>
      <c r="C684" s="7">
        <f t="shared" si="59"/>
        <v>216.91666666666666</v>
      </c>
      <c r="D684" s="8">
        <f t="shared" si="60"/>
        <v>25.230202578268873</v>
      </c>
      <c r="E684" s="7">
        <f>'[1]raw'!E905</f>
        <v>533</v>
      </c>
      <c r="F684" s="7">
        <f>'[1]raw'!F905</f>
        <v>416</v>
      </c>
      <c r="G684" s="7">
        <f>'[1]raw'!G905</f>
        <v>307</v>
      </c>
      <c r="H684" s="7">
        <f>'[1]raw'!H905</f>
        <v>389</v>
      </c>
      <c r="I684" s="7">
        <f>'[1]raw'!I905</f>
        <v>266</v>
      </c>
      <c r="J684" s="7">
        <f>'[1]raw'!J905</f>
        <v>157</v>
      </c>
      <c r="K684" s="7">
        <f>'[1]raw'!K905</f>
        <v>117</v>
      </c>
      <c r="L684" s="7">
        <f>'[1]raw'!L905</f>
        <v>103</v>
      </c>
      <c r="M684" s="7">
        <f>'[1]raw'!M905</f>
        <v>111</v>
      </c>
      <c r="N684" s="7">
        <f>'[1]raw'!N905</f>
        <v>77</v>
      </c>
      <c r="O684" s="7">
        <f>'[1]raw'!O905</f>
        <v>72</v>
      </c>
      <c r="P684" s="7">
        <f>'[1]raw'!P905</f>
        <v>55</v>
      </c>
    </row>
    <row r="685" spans="1:16" ht="12">
      <c r="A685" s="5"/>
      <c r="B685" s="5" t="s">
        <v>25</v>
      </c>
      <c r="C685" s="7">
        <f t="shared" si="59"/>
        <v>24.416666666666668</v>
      </c>
      <c r="D685" s="8">
        <f t="shared" si="60"/>
        <v>2.839972860327615</v>
      </c>
      <c r="E685" s="7">
        <f>'[1]raw'!E906</f>
        <v>44</v>
      </c>
      <c r="F685" s="7">
        <f>'[1]raw'!F906</f>
        <v>38</v>
      </c>
      <c r="G685" s="7">
        <f>'[1]raw'!G906</f>
        <v>35</v>
      </c>
      <c r="H685" s="7">
        <f>'[1]raw'!H906</f>
        <v>44</v>
      </c>
      <c r="I685" s="7">
        <f>'[1]raw'!I906</f>
        <v>39</v>
      </c>
      <c r="J685" s="7">
        <f>'[1]raw'!J906</f>
        <v>24</v>
      </c>
      <c r="K685" s="7">
        <f>'[1]raw'!K906</f>
        <v>23</v>
      </c>
      <c r="L685" s="7">
        <f>'[1]raw'!L906</f>
        <v>15</v>
      </c>
      <c r="M685" s="7">
        <f>'[1]raw'!M906</f>
        <v>10</v>
      </c>
      <c r="N685" s="7">
        <f>'[1]raw'!N906</f>
        <v>6</v>
      </c>
      <c r="O685" s="7">
        <f>'[1]raw'!O906</f>
        <v>9</v>
      </c>
      <c r="P685" s="7">
        <f>'[1]raw'!P906</f>
        <v>6</v>
      </c>
    </row>
    <row r="686" spans="1:16" ht="12">
      <c r="A686" s="5"/>
      <c r="B686" s="5" t="s">
        <v>26</v>
      </c>
      <c r="C686" s="7">
        <f t="shared" si="59"/>
        <v>3.9166666666666665</v>
      </c>
      <c r="D686" s="8">
        <f t="shared" si="60"/>
        <v>0.4555587864689348</v>
      </c>
      <c r="E686" s="7">
        <f>'[1]raw'!E907</f>
        <v>8</v>
      </c>
      <c r="F686" s="7">
        <f>'[1]raw'!F907</f>
        <v>6</v>
      </c>
      <c r="G686" s="7">
        <f>'[1]raw'!G907</f>
        <v>3</v>
      </c>
      <c r="H686" s="7">
        <f>'[1]raw'!H907</f>
        <v>8</v>
      </c>
      <c r="I686" s="7">
        <f>'[1]raw'!I907</f>
        <v>6</v>
      </c>
      <c r="J686" s="7">
        <f>'[1]raw'!J907</f>
        <v>6</v>
      </c>
      <c r="K686" s="7">
        <f>'[1]raw'!K907</f>
        <v>1</v>
      </c>
      <c r="L686" s="7">
        <f>'[1]raw'!L907</f>
        <v>0</v>
      </c>
      <c r="M686" s="7">
        <f>'[1]raw'!M907</f>
        <v>2</v>
      </c>
      <c r="N686" s="7">
        <f>'[1]raw'!N907</f>
        <v>4</v>
      </c>
      <c r="O686" s="7">
        <f>'[1]raw'!O907</f>
        <v>2</v>
      </c>
      <c r="P686" s="7">
        <f>'[1]raw'!P907</f>
        <v>1</v>
      </c>
    </row>
    <row r="687" spans="1:16" ht="12">
      <c r="A687" s="5"/>
      <c r="B687" s="4" t="s">
        <v>27</v>
      </c>
      <c r="C687" s="7">
        <f t="shared" si="59"/>
        <v>118.83333333333333</v>
      </c>
      <c r="D687" s="8">
        <f t="shared" si="60"/>
        <v>13.821847436270232</v>
      </c>
      <c r="E687" s="7">
        <f>'[1]raw'!E908</f>
        <v>228</v>
      </c>
      <c r="F687" s="7">
        <f>'[1]raw'!F908</f>
        <v>189</v>
      </c>
      <c r="G687" s="7">
        <f>'[1]raw'!G908</f>
        <v>159</v>
      </c>
      <c r="H687" s="7">
        <f>'[1]raw'!H908</f>
        <v>143</v>
      </c>
      <c r="I687" s="7">
        <f>'[1]raw'!I908</f>
        <v>124</v>
      </c>
      <c r="J687" s="7">
        <f>'[1]raw'!J908</f>
        <v>118</v>
      </c>
      <c r="K687" s="7">
        <f>'[1]raw'!K908</f>
        <v>109</v>
      </c>
      <c r="L687" s="7">
        <f>'[1]raw'!L908</f>
        <v>78</v>
      </c>
      <c r="M687" s="7">
        <f>'[1]raw'!M908</f>
        <v>103</v>
      </c>
      <c r="N687" s="7">
        <f>'[1]raw'!N908</f>
        <v>82</v>
      </c>
      <c r="O687" s="7">
        <f>'[1]raw'!O908</f>
        <v>53</v>
      </c>
      <c r="P687" s="7">
        <f>'[1]raw'!P908</f>
        <v>40</v>
      </c>
    </row>
    <row r="688" spans="1:16" ht="12">
      <c r="A688" s="5" t="s">
        <v>28</v>
      </c>
      <c r="C688" s="23"/>
      <c r="D688" s="22"/>
      <c r="E688" s="7"/>
      <c r="F688" s="7"/>
      <c r="G688" s="7"/>
      <c r="H688" s="7"/>
      <c r="J688" s="7"/>
      <c r="K688" s="7"/>
      <c r="L688" s="7"/>
      <c r="M688" s="7"/>
      <c r="N688" s="7"/>
      <c r="O688" s="7"/>
      <c r="P688" s="7"/>
    </row>
    <row r="689" spans="2:16" ht="12">
      <c r="B689" s="4" t="s">
        <v>29</v>
      </c>
      <c r="C689" s="7">
        <f t="shared" si="59"/>
        <v>23.166666666666668</v>
      </c>
      <c r="D689" s="8">
        <f t="shared" si="60"/>
        <v>2.694581758263061</v>
      </c>
      <c r="E689" s="7">
        <f>'[1]raw'!E911</f>
        <v>61</v>
      </c>
      <c r="F689" s="7">
        <f>'[1]raw'!F911</f>
        <v>52</v>
      </c>
      <c r="G689" s="7">
        <f>'[1]raw'!G911</f>
        <v>42</v>
      </c>
      <c r="H689" s="7">
        <f>'[1]raw'!H911</f>
        <v>19</v>
      </c>
      <c r="I689" s="7">
        <f>'[1]raw'!I911</f>
        <v>20</v>
      </c>
      <c r="J689" s="7">
        <f>'[1]raw'!J911</f>
        <v>17</v>
      </c>
      <c r="K689" s="7">
        <f>'[1]raw'!K911</f>
        <v>18</v>
      </c>
      <c r="L689" s="7">
        <f>'[1]raw'!L911</f>
        <v>11</v>
      </c>
      <c r="M689" s="7">
        <f>'[1]raw'!M911</f>
        <v>13</v>
      </c>
      <c r="N689" s="7">
        <f>'[1]raw'!N911</f>
        <v>7</v>
      </c>
      <c r="O689" s="7">
        <f>'[1]raw'!O911</f>
        <v>11</v>
      </c>
      <c r="P689" s="7">
        <f>'[1]raw'!P911</f>
        <v>7</v>
      </c>
    </row>
    <row r="690" spans="2:16" ht="12">
      <c r="B690" s="4" t="s">
        <v>30</v>
      </c>
      <c r="C690" s="7">
        <f t="shared" si="59"/>
        <v>36.833333333333336</v>
      </c>
      <c r="D690" s="8">
        <f t="shared" si="60"/>
        <v>4.284191140835515</v>
      </c>
      <c r="E690" s="7">
        <f>'[1]raw'!E912</f>
        <v>83</v>
      </c>
      <c r="F690" s="7">
        <f>'[1]raw'!F912</f>
        <v>66</v>
      </c>
      <c r="G690" s="7">
        <f>'[1]raw'!G912</f>
        <v>58</v>
      </c>
      <c r="H690" s="7">
        <f>'[1]raw'!H912</f>
        <v>47</v>
      </c>
      <c r="I690" s="7">
        <f>'[1]raw'!I912</f>
        <v>39</v>
      </c>
      <c r="J690" s="7">
        <f>'[1]raw'!J912</f>
        <v>22</v>
      </c>
      <c r="K690" s="7">
        <f>'[1]raw'!K912</f>
        <v>25</v>
      </c>
      <c r="L690" s="7">
        <f>'[1]raw'!L912</f>
        <v>19</v>
      </c>
      <c r="M690" s="7">
        <f>'[1]raw'!M912</f>
        <v>29</v>
      </c>
      <c r="N690" s="7">
        <f>'[1]raw'!N912</f>
        <v>19</v>
      </c>
      <c r="O690" s="7">
        <f>'[1]raw'!O912</f>
        <v>18</v>
      </c>
      <c r="P690" s="7">
        <f>'[1]raw'!P912</f>
        <v>17</v>
      </c>
    </row>
    <row r="691" spans="2:16" ht="12">
      <c r="B691" s="4" t="s">
        <v>31</v>
      </c>
      <c r="C691" s="7">
        <f t="shared" si="59"/>
        <v>185.33333333333334</v>
      </c>
      <c r="D691" s="8">
        <f t="shared" si="60"/>
        <v>21.55665406610449</v>
      </c>
      <c r="E691" s="7">
        <f>'[1]raw'!E913</f>
        <v>378</v>
      </c>
      <c r="F691" s="7">
        <f>'[1]raw'!F913</f>
        <v>299</v>
      </c>
      <c r="G691" s="7">
        <f>'[1]raw'!G913</f>
        <v>272</v>
      </c>
      <c r="H691" s="7">
        <f>'[1]raw'!H913</f>
        <v>258</v>
      </c>
      <c r="I691" s="7">
        <f>'[1]raw'!I913</f>
        <v>192</v>
      </c>
      <c r="J691" s="7">
        <f>'[1]raw'!J913</f>
        <v>157</v>
      </c>
      <c r="K691" s="7">
        <f>'[1]raw'!K913</f>
        <v>128</v>
      </c>
      <c r="L691" s="7">
        <f>'[1]raw'!L913</f>
        <v>118</v>
      </c>
      <c r="M691" s="7">
        <f>'[1]raw'!M913</f>
        <v>123</v>
      </c>
      <c r="N691" s="7">
        <f>'[1]raw'!N913</f>
        <v>103</v>
      </c>
      <c r="O691" s="7">
        <f>'[1]raw'!O913</f>
        <v>106</v>
      </c>
      <c r="P691" s="7">
        <f>'[1]raw'!P913</f>
        <v>90</v>
      </c>
    </row>
    <row r="692" spans="2:16" ht="12">
      <c r="B692" s="4" t="s">
        <v>32</v>
      </c>
      <c r="C692" s="7">
        <f t="shared" si="59"/>
        <v>204.5</v>
      </c>
      <c r="D692" s="8">
        <f t="shared" si="60"/>
        <v>23.785984297760976</v>
      </c>
      <c r="E692" s="7">
        <f>'[1]raw'!E914</f>
        <v>367</v>
      </c>
      <c r="F692" s="7">
        <f>'[1]raw'!F914</f>
        <v>304</v>
      </c>
      <c r="G692" s="7">
        <f>'[1]raw'!G914</f>
        <v>252</v>
      </c>
      <c r="H692" s="7">
        <f>'[1]raw'!H914</f>
        <v>306</v>
      </c>
      <c r="I692" s="7">
        <f>'[1]raw'!I914</f>
        <v>279</v>
      </c>
      <c r="J692" s="7">
        <f>'[1]raw'!J914</f>
        <v>202</v>
      </c>
      <c r="K692" s="7">
        <f>'[1]raw'!K914</f>
        <v>166</v>
      </c>
      <c r="L692" s="7">
        <f>'[1]raw'!L914</f>
        <v>128</v>
      </c>
      <c r="M692" s="7">
        <f>'[1]raw'!M914</f>
        <v>148</v>
      </c>
      <c r="N692" s="7">
        <f>'[1]raw'!N914</f>
        <v>113</v>
      </c>
      <c r="O692" s="7">
        <f>'[1]raw'!O914</f>
        <v>96</v>
      </c>
      <c r="P692" s="7">
        <f>'[1]raw'!P914</f>
        <v>93</v>
      </c>
    </row>
    <row r="693" spans="2:16" ht="12">
      <c r="B693" s="4" t="s">
        <v>33</v>
      </c>
      <c r="C693" s="7">
        <f t="shared" si="59"/>
        <v>151.16666666666666</v>
      </c>
      <c r="D693" s="8">
        <f t="shared" si="60"/>
        <v>17.582630609673352</v>
      </c>
      <c r="E693" s="7">
        <f>'[1]raw'!E915</f>
        <v>272</v>
      </c>
      <c r="F693" s="7">
        <f>'[1]raw'!F915</f>
        <v>220</v>
      </c>
      <c r="G693" s="7">
        <f>'[1]raw'!G915</f>
        <v>191</v>
      </c>
      <c r="H693" s="7">
        <f>'[1]raw'!H915</f>
        <v>222</v>
      </c>
      <c r="I693" s="7">
        <f>'[1]raw'!I915</f>
        <v>192</v>
      </c>
      <c r="J693" s="7">
        <f>'[1]raw'!J915</f>
        <v>136</v>
      </c>
      <c r="K693" s="7">
        <f>'[1]raw'!K915</f>
        <v>114</v>
      </c>
      <c r="L693" s="7">
        <f>'[1]raw'!L915</f>
        <v>98</v>
      </c>
      <c r="M693" s="7">
        <f>'[1]raw'!M915</f>
        <v>111</v>
      </c>
      <c r="N693" s="7">
        <f>'[1]raw'!N915</f>
        <v>92</v>
      </c>
      <c r="O693" s="7">
        <f>'[1]raw'!O915</f>
        <v>84</v>
      </c>
      <c r="P693" s="7">
        <f>'[1]raw'!P915</f>
        <v>82</v>
      </c>
    </row>
    <row r="694" spans="2:16" ht="12">
      <c r="B694" s="4" t="s">
        <v>34</v>
      </c>
      <c r="C694" s="7">
        <f t="shared" si="59"/>
        <v>156</v>
      </c>
      <c r="D694" s="8">
        <f t="shared" si="60"/>
        <v>18.144809537656297</v>
      </c>
      <c r="E694" s="7">
        <f>'[1]raw'!E916</f>
        <v>300</v>
      </c>
      <c r="F694" s="7">
        <f>'[1]raw'!F916</f>
        <v>237</v>
      </c>
      <c r="G694" s="7">
        <f>'[1]raw'!G916</f>
        <v>199</v>
      </c>
      <c r="H694" s="7">
        <f>'[1]raw'!H916</f>
        <v>222</v>
      </c>
      <c r="I694" s="7">
        <f>'[1]raw'!I916</f>
        <v>190</v>
      </c>
      <c r="J694" s="7">
        <f>'[1]raw'!J916</f>
        <v>147</v>
      </c>
      <c r="K694" s="7">
        <f>'[1]raw'!K916</f>
        <v>138</v>
      </c>
      <c r="L694" s="7">
        <f>'[1]raw'!L916</f>
        <v>120</v>
      </c>
      <c r="M694" s="7">
        <f>'[1]raw'!M916</f>
        <v>112</v>
      </c>
      <c r="N694" s="7">
        <f>'[1]raw'!N916</f>
        <v>89</v>
      </c>
      <c r="O694" s="7">
        <f>'[1]raw'!O916</f>
        <v>58</v>
      </c>
      <c r="P694" s="7">
        <f>'[1]raw'!P916</f>
        <v>60</v>
      </c>
    </row>
    <row r="695" spans="2:16" ht="12">
      <c r="B695" s="4" t="s">
        <v>35</v>
      </c>
      <c r="C695" s="7">
        <f t="shared" si="59"/>
        <v>102.75</v>
      </c>
      <c r="D695" s="8">
        <f t="shared" si="60"/>
        <v>11.95114858970631</v>
      </c>
      <c r="E695" s="7">
        <f>'[1]raw'!E917</f>
        <v>170</v>
      </c>
      <c r="F695" s="7">
        <f>'[1]raw'!F917</f>
        <v>151</v>
      </c>
      <c r="G695" s="7">
        <f>'[1]raw'!G917</f>
        <v>112</v>
      </c>
      <c r="H695" s="7">
        <f>'[1]raw'!H917</f>
        <v>154</v>
      </c>
      <c r="I695" s="7">
        <f>'[1]raw'!I917</f>
        <v>135</v>
      </c>
      <c r="J695" s="7">
        <f>'[1]raw'!J917</f>
        <v>102</v>
      </c>
      <c r="K695" s="7">
        <f>'[1]raw'!K917</f>
        <v>94</v>
      </c>
      <c r="L695" s="7">
        <f>'[1]raw'!L917</f>
        <v>76</v>
      </c>
      <c r="M695" s="7">
        <f>'[1]raw'!M917</f>
        <v>80</v>
      </c>
      <c r="N695" s="7">
        <f>'[1]raw'!N917</f>
        <v>70</v>
      </c>
      <c r="O695" s="7">
        <f>'[1]raw'!O917</f>
        <v>48</v>
      </c>
      <c r="P695" s="7">
        <f>'[1]raw'!P917</f>
        <v>41</v>
      </c>
    </row>
    <row r="696" spans="4:9" ht="12">
      <c r="D696" s="14"/>
      <c r="I696" s="3"/>
    </row>
    <row r="697" spans="1:9" ht="12">
      <c r="A697" s="4" t="s">
        <v>76</v>
      </c>
      <c r="D697" s="14"/>
      <c r="I697" s="3"/>
    </row>
    <row r="698" spans="4:16" ht="12">
      <c r="D698" s="14"/>
      <c r="E698" s="2"/>
      <c r="F698" s="2"/>
      <c r="G698" s="2"/>
      <c r="H698" s="2"/>
      <c r="I698" s="2"/>
      <c r="J698" s="2"/>
      <c r="K698" s="2"/>
      <c r="L698" s="2"/>
      <c r="M698" s="2"/>
      <c r="N698" s="2"/>
      <c r="O698" s="2"/>
      <c r="P698" s="2"/>
    </row>
    <row r="699" spans="3:16" ht="12">
      <c r="C699" s="13"/>
      <c r="D699" s="14"/>
      <c r="E699" s="2"/>
      <c r="F699" s="2"/>
      <c r="G699" s="2"/>
      <c r="H699" s="2"/>
      <c r="I699" s="2"/>
      <c r="J699" s="2"/>
      <c r="K699" s="2"/>
      <c r="L699" s="2"/>
      <c r="M699" s="2"/>
      <c r="N699" s="2"/>
      <c r="O699" s="2"/>
      <c r="P699" s="2"/>
    </row>
    <row r="700" spans="1:16" ht="12">
      <c r="A700" s="1" t="str">
        <f>A1</f>
        <v>CHARACTERISTICS OF THE INSURED UNEMPLOYED -- 2021</v>
      </c>
      <c r="B700" s="1"/>
      <c r="C700" s="13"/>
      <c r="D700" s="14"/>
      <c r="E700" s="2"/>
      <c r="F700" s="2"/>
      <c r="G700" s="2"/>
      <c r="H700" s="11" t="s">
        <v>101</v>
      </c>
      <c r="I700" s="11"/>
      <c r="J700" s="11"/>
      <c r="K700" s="11"/>
      <c r="L700" s="11"/>
      <c r="M700" s="11"/>
      <c r="N700" s="11"/>
      <c r="O700" s="11"/>
      <c r="P700" s="11"/>
    </row>
    <row r="701" spans="1:9" ht="12">
      <c r="A701" s="5"/>
      <c r="B701" s="5"/>
      <c r="C701" s="12" t="s">
        <v>107</v>
      </c>
      <c r="D701" s="8" t="s">
        <v>105</v>
      </c>
      <c r="I701" s="3"/>
    </row>
    <row r="702" spans="1:16" ht="12">
      <c r="A702" s="5"/>
      <c r="B702" s="5"/>
      <c r="C702" s="12" t="s">
        <v>106</v>
      </c>
      <c r="D702" s="8" t="s">
        <v>0</v>
      </c>
      <c r="E702" s="7" t="str">
        <f aca="true" t="shared" si="61" ref="E702:J702">E6</f>
        <v>JAN</v>
      </c>
      <c r="F702" s="7" t="str">
        <f t="shared" si="61"/>
        <v>FEB</v>
      </c>
      <c r="G702" s="7" t="str">
        <f t="shared" si="61"/>
        <v>MAR</v>
      </c>
      <c r="H702" s="7" t="str">
        <f t="shared" si="61"/>
        <v>APR</v>
      </c>
      <c r="I702" s="7" t="str">
        <f t="shared" si="61"/>
        <v>MAY</v>
      </c>
      <c r="J702" s="7" t="str">
        <f t="shared" si="61"/>
        <v>JUN</v>
      </c>
      <c r="K702" s="7" t="str">
        <f aca="true" t="shared" si="62" ref="K702:P702">K6</f>
        <v>JUL</v>
      </c>
      <c r="L702" s="7" t="str">
        <f t="shared" si="62"/>
        <v>AUG</v>
      </c>
      <c r="M702" s="7" t="str">
        <f t="shared" si="62"/>
        <v>SEP</v>
      </c>
      <c r="N702" s="7" t="str">
        <f t="shared" si="62"/>
        <v>OCT</v>
      </c>
      <c r="O702" s="7" t="str">
        <f t="shared" si="62"/>
        <v>NOV</v>
      </c>
      <c r="P702" s="7" t="str">
        <f t="shared" si="62"/>
        <v>DEC</v>
      </c>
    </row>
    <row r="703" spans="1:9" ht="12">
      <c r="A703" s="5" t="s">
        <v>36</v>
      </c>
      <c r="C703" s="23"/>
      <c r="D703" s="22"/>
      <c r="I703" s="3"/>
    </row>
    <row r="704" spans="1:16" ht="12">
      <c r="A704" s="5"/>
      <c r="B704" s="4" t="s">
        <v>37</v>
      </c>
      <c r="C704" s="7">
        <f>SUM(E704:P704)/12</f>
        <v>313</v>
      </c>
      <c r="D704" s="8">
        <f>(C704/$C$659)*100</f>
        <v>36.40593195696423</v>
      </c>
      <c r="E704" s="7">
        <f>'[1]raw'!E925</f>
        <v>600</v>
      </c>
      <c r="F704" s="7">
        <f>'[1]raw'!F925</f>
        <v>378</v>
      </c>
      <c r="G704" s="7">
        <f>'[1]raw'!G925</f>
        <v>397</v>
      </c>
      <c r="H704" s="7">
        <f>'[1]raw'!H925</f>
        <v>670</v>
      </c>
      <c r="I704" s="7">
        <f>'[1]raw'!I925</f>
        <v>309</v>
      </c>
      <c r="J704" s="7">
        <f>'[1]raw'!J925</f>
        <v>212</v>
      </c>
      <c r="K704" s="7">
        <f>'[1]raw'!K925</f>
        <v>211</v>
      </c>
      <c r="L704" s="7">
        <f>'[1]raw'!L925</f>
        <v>152</v>
      </c>
      <c r="M704" s="7">
        <f>'[1]raw'!M925</f>
        <v>341</v>
      </c>
      <c r="N704" s="7">
        <f>'[1]raw'!N925</f>
        <v>175</v>
      </c>
      <c r="O704" s="7">
        <f>'[1]raw'!O925</f>
        <v>167</v>
      </c>
      <c r="P704" s="7">
        <f>'[1]raw'!P925</f>
        <v>144</v>
      </c>
    </row>
    <row r="705" spans="1:16" ht="12">
      <c r="A705" s="5"/>
      <c r="B705" s="4" t="s">
        <v>38</v>
      </c>
      <c r="C705" s="7">
        <f aca="true" t="shared" si="63" ref="C705:C742">SUM(E705:P705)/12</f>
        <v>316.6666666666667</v>
      </c>
      <c r="D705" s="8">
        <f>(C705/$C$659)*100</f>
        <v>36.83241252302026</v>
      </c>
      <c r="E705" s="7">
        <f>'[1]raw'!E926</f>
        <v>535</v>
      </c>
      <c r="F705" s="7">
        <f>'[1]raw'!F926</f>
        <v>525</v>
      </c>
      <c r="G705" s="7">
        <f>'[1]raw'!G926</f>
        <v>386</v>
      </c>
      <c r="H705" s="7">
        <f>'[1]raw'!H926</f>
        <v>355</v>
      </c>
      <c r="I705" s="7">
        <f>'[1]raw'!I926</f>
        <v>577</v>
      </c>
      <c r="J705" s="7">
        <f>'[1]raw'!J926</f>
        <v>449</v>
      </c>
      <c r="K705" s="7">
        <f>'[1]raw'!K926</f>
        <v>199</v>
      </c>
      <c r="L705" s="7">
        <f>'[1]raw'!L926</f>
        <v>139</v>
      </c>
      <c r="M705" s="7">
        <f>'[1]raw'!M926</f>
        <v>92</v>
      </c>
      <c r="N705" s="7">
        <f>'[1]raw'!N926</f>
        <v>216</v>
      </c>
      <c r="O705" s="7">
        <f>'[1]raw'!O926</f>
        <v>191</v>
      </c>
      <c r="P705" s="7">
        <f>'[1]raw'!P926</f>
        <v>136</v>
      </c>
    </row>
    <row r="706" spans="1:16" ht="12">
      <c r="A706" s="5"/>
      <c r="B706" s="4" t="s">
        <v>39</v>
      </c>
      <c r="C706" s="7">
        <f t="shared" si="63"/>
        <v>230.08333333333334</v>
      </c>
      <c r="D706" s="8">
        <f>(C706/$C$659)*100</f>
        <v>26.76165552001551</v>
      </c>
      <c r="E706" s="7">
        <f>'[1]raw'!E927</f>
        <v>496</v>
      </c>
      <c r="F706" s="7">
        <f>'[1]raw'!F927</f>
        <v>426</v>
      </c>
      <c r="G706" s="7">
        <f>'[1]raw'!G927</f>
        <v>343</v>
      </c>
      <c r="H706" s="7">
        <f>'[1]raw'!H927</f>
        <v>203</v>
      </c>
      <c r="I706" s="7">
        <f>'[1]raw'!I927</f>
        <v>161</v>
      </c>
      <c r="J706" s="7">
        <f>'[1]raw'!J927</f>
        <v>122</v>
      </c>
      <c r="K706" s="7">
        <f>'[1]raw'!K927</f>
        <v>273</v>
      </c>
      <c r="L706" s="7">
        <f>'[1]raw'!L927</f>
        <v>279</v>
      </c>
      <c r="M706" s="7">
        <f>'[1]raw'!M927</f>
        <v>183</v>
      </c>
      <c r="N706" s="7">
        <f>'[1]raw'!N927</f>
        <v>102</v>
      </c>
      <c r="O706" s="7">
        <f>'[1]raw'!O927</f>
        <v>63</v>
      </c>
      <c r="P706" s="7">
        <f>'[1]raw'!P927</f>
        <v>110</v>
      </c>
    </row>
    <row r="707" spans="1:16" ht="12">
      <c r="A707" s="5" t="s">
        <v>40</v>
      </c>
      <c r="C707" s="23"/>
      <c r="D707" s="22"/>
      <c r="E707" s="7"/>
      <c r="F707" s="7"/>
      <c r="G707" s="7"/>
      <c r="H707" s="7"/>
      <c r="J707" s="7"/>
      <c r="K707" s="7"/>
      <c r="L707" s="7"/>
      <c r="M707" s="7"/>
      <c r="N707" s="7"/>
      <c r="O707" s="7"/>
      <c r="P707" s="7"/>
    </row>
    <row r="708" spans="1:16" ht="12">
      <c r="A708" s="5"/>
      <c r="B708" s="4" t="s">
        <v>41</v>
      </c>
      <c r="C708" s="7">
        <f t="shared" si="63"/>
        <v>19.5</v>
      </c>
      <c r="D708" s="8">
        <f>(C708/$C$659)*100</f>
        <v>2.268101192207037</v>
      </c>
      <c r="E708" s="7">
        <f>'[1]raw'!E930</f>
        <v>37</v>
      </c>
      <c r="F708" s="7">
        <f>'[1]raw'!F930</f>
        <v>25</v>
      </c>
      <c r="G708" s="7">
        <f>'[1]raw'!G930</f>
        <v>17</v>
      </c>
      <c r="H708" s="7">
        <f>'[1]raw'!H930</f>
        <v>29</v>
      </c>
      <c r="I708" s="7">
        <f>'[1]raw'!I930</f>
        <v>22</v>
      </c>
      <c r="J708" s="7">
        <f>'[1]raw'!J930</f>
        <v>13</v>
      </c>
      <c r="K708" s="7">
        <f>'[1]raw'!K930</f>
        <v>13</v>
      </c>
      <c r="L708" s="7">
        <f>'[1]raw'!L930</f>
        <v>14</v>
      </c>
      <c r="M708" s="7">
        <f>'[1]raw'!M930</f>
        <v>17</v>
      </c>
      <c r="N708" s="7">
        <f>'[1]raw'!N930</f>
        <v>22</v>
      </c>
      <c r="O708" s="7">
        <f>'[1]raw'!O930</f>
        <v>14</v>
      </c>
      <c r="P708" s="7">
        <f>'[1]raw'!P930</f>
        <v>11</v>
      </c>
    </row>
    <row r="709" spans="1:16" ht="12">
      <c r="A709" s="5"/>
      <c r="B709" s="4" t="s">
        <v>42</v>
      </c>
      <c r="C709" s="7">
        <f t="shared" si="63"/>
        <v>6.333333333333333</v>
      </c>
      <c r="D709" s="8">
        <f>(C709/$C$659)*100</f>
        <v>0.736648250460405</v>
      </c>
      <c r="E709" s="7">
        <f>'[1]raw'!E931</f>
        <v>8</v>
      </c>
      <c r="F709" s="7">
        <f>'[1]raw'!F931</f>
        <v>7</v>
      </c>
      <c r="G709" s="7">
        <f>'[1]raw'!G931</f>
        <v>6</v>
      </c>
      <c r="H709" s="7">
        <f>'[1]raw'!H931</f>
        <v>10</v>
      </c>
      <c r="I709" s="7">
        <f>'[1]raw'!I931</f>
        <v>9</v>
      </c>
      <c r="J709" s="7">
        <f>'[1]raw'!J931</f>
        <v>7</v>
      </c>
      <c r="K709" s="7">
        <f>'[1]raw'!K931</f>
        <v>5</v>
      </c>
      <c r="L709" s="7">
        <f>'[1]raw'!L931</f>
        <v>3</v>
      </c>
      <c r="M709" s="7">
        <f>'[1]raw'!M931</f>
        <v>3</v>
      </c>
      <c r="N709" s="7">
        <f>'[1]raw'!N931</f>
        <v>7</v>
      </c>
      <c r="O709" s="7">
        <f>'[1]raw'!O931</f>
        <v>5</v>
      </c>
      <c r="P709" s="7">
        <f>'[1]raw'!P931</f>
        <v>6</v>
      </c>
    </row>
    <row r="710" spans="1:16" ht="12">
      <c r="A710" s="5"/>
      <c r="B710" s="4" t="s">
        <v>43</v>
      </c>
      <c r="C710" s="7">
        <f t="shared" si="63"/>
        <v>0.6666666666666666</v>
      </c>
      <c r="D710" s="8">
        <f aca="true" t="shared" si="64" ref="D710:D730">(C710/$C$659)*100</f>
        <v>0.07754192110109527</v>
      </c>
      <c r="E710" s="7">
        <f>'[1]raw'!E932</f>
        <v>0</v>
      </c>
      <c r="F710" s="7">
        <f>'[1]raw'!F932</f>
        <v>0</v>
      </c>
      <c r="G710" s="7">
        <f>'[1]raw'!G932</f>
        <v>0</v>
      </c>
      <c r="H710" s="7">
        <f>'[1]raw'!H932</f>
        <v>0</v>
      </c>
      <c r="I710" s="7">
        <f>'[1]raw'!I932</f>
        <v>0</v>
      </c>
      <c r="J710" s="7">
        <f>'[1]raw'!J932</f>
        <v>0</v>
      </c>
      <c r="K710" s="7">
        <f>'[1]raw'!K932</f>
        <v>0</v>
      </c>
      <c r="L710" s="7">
        <f>'[1]raw'!L932</f>
        <v>1</v>
      </c>
      <c r="M710" s="7">
        <f>'[1]raw'!M932</f>
        <v>0</v>
      </c>
      <c r="N710" s="7">
        <f>'[1]raw'!N932</f>
        <v>3</v>
      </c>
      <c r="O710" s="7">
        <f>'[1]raw'!O932</f>
        <v>2</v>
      </c>
      <c r="P710" s="7">
        <f>'[1]raw'!P932</f>
        <v>2</v>
      </c>
    </row>
    <row r="711" spans="1:16" ht="12">
      <c r="A711" s="5"/>
      <c r="B711" s="4" t="s">
        <v>44</v>
      </c>
      <c r="C711" s="7">
        <f t="shared" si="63"/>
        <v>3</v>
      </c>
      <c r="D711" s="8">
        <f t="shared" si="64"/>
        <v>0.34893864495492877</v>
      </c>
      <c r="E711" s="7">
        <f>'[1]raw'!E933</f>
        <v>6</v>
      </c>
      <c r="F711" s="7">
        <f>'[1]raw'!F933</f>
        <v>3</v>
      </c>
      <c r="G711" s="7">
        <f>'[1]raw'!G933</f>
        <v>3</v>
      </c>
      <c r="H711" s="7">
        <f>'[1]raw'!H933</f>
        <v>2</v>
      </c>
      <c r="I711" s="7">
        <f>'[1]raw'!I933</f>
        <v>2</v>
      </c>
      <c r="J711" s="7">
        <f>'[1]raw'!J933</f>
        <v>2</v>
      </c>
      <c r="K711" s="7">
        <f>'[1]raw'!K933</f>
        <v>1</v>
      </c>
      <c r="L711" s="7">
        <f>'[1]raw'!L933</f>
        <v>1</v>
      </c>
      <c r="M711" s="7">
        <f>'[1]raw'!M933</f>
        <v>3</v>
      </c>
      <c r="N711" s="7">
        <f>'[1]raw'!N933</f>
        <v>5</v>
      </c>
      <c r="O711" s="7">
        <f>'[1]raw'!O933</f>
        <v>5</v>
      </c>
      <c r="P711" s="7">
        <f>'[1]raw'!P933</f>
        <v>3</v>
      </c>
    </row>
    <row r="712" spans="1:16" ht="12">
      <c r="A712" s="5"/>
      <c r="B712" s="4" t="s">
        <v>45</v>
      </c>
      <c r="C712" s="7">
        <f t="shared" si="63"/>
        <v>1.8333333333333333</v>
      </c>
      <c r="D712" s="8">
        <f t="shared" si="64"/>
        <v>0.213240283028012</v>
      </c>
      <c r="E712" s="7">
        <f>'[1]raw'!E934</f>
        <v>2</v>
      </c>
      <c r="F712" s="7">
        <f>'[1]raw'!F934</f>
        <v>2</v>
      </c>
      <c r="G712" s="7">
        <f>'[1]raw'!G934</f>
        <v>2</v>
      </c>
      <c r="H712" s="7">
        <f>'[1]raw'!H934</f>
        <v>1</v>
      </c>
      <c r="I712" s="7">
        <f>'[1]raw'!I934</f>
        <v>0</v>
      </c>
      <c r="J712" s="7">
        <f>'[1]raw'!J934</f>
        <v>0</v>
      </c>
      <c r="K712" s="7">
        <f>'[1]raw'!K934</f>
        <v>0</v>
      </c>
      <c r="L712" s="7">
        <f>'[1]raw'!L934</f>
        <v>0</v>
      </c>
      <c r="M712" s="7">
        <f>'[1]raw'!M934</f>
        <v>4</v>
      </c>
      <c r="N712" s="7">
        <f>'[1]raw'!N934</f>
        <v>4</v>
      </c>
      <c r="O712" s="7">
        <f>'[1]raw'!O934</f>
        <v>4</v>
      </c>
      <c r="P712" s="7">
        <f>'[1]raw'!P934</f>
        <v>3</v>
      </c>
    </row>
    <row r="713" spans="1:16" ht="12">
      <c r="A713" s="5"/>
      <c r="B713" s="4" t="s">
        <v>46</v>
      </c>
      <c r="C713" s="7">
        <f t="shared" si="63"/>
        <v>2.9166666666666665</v>
      </c>
      <c r="D713" s="8">
        <f t="shared" si="64"/>
        <v>0.33924590481729183</v>
      </c>
      <c r="E713" s="7">
        <f>'[1]raw'!E935</f>
        <v>1</v>
      </c>
      <c r="F713" s="7">
        <f>'[1]raw'!F935</f>
        <v>1</v>
      </c>
      <c r="G713" s="7">
        <f>'[1]raw'!G935</f>
        <v>2</v>
      </c>
      <c r="H713" s="7">
        <f>'[1]raw'!H935</f>
        <v>6</v>
      </c>
      <c r="I713" s="7">
        <f>'[1]raw'!I935</f>
        <v>2</v>
      </c>
      <c r="J713" s="7">
        <f>'[1]raw'!J935</f>
        <v>0</v>
      </c>
      <c r="K713" s="7">
        <f>'[1]raw'!K935</f>
        <v>1</v>
      </c>
      <c r="L713" s="7">
        <f>'[1]raw'!L935</f>
        <v>2</v>
      </c>
      <c r="M713" s="7">
        <f>'[1]raw'!M935</f>
        <v>4</v>
      </c>
      <c r="N713" s="7">
        <f>'[1]raw'!N935</f>
        <v>3</v>
      </c>
      <c r="O713" s="7">
        <f>'[1]raw'!O935</f>
        <v>6</v>
      </c>
      <c r="P713" s="7">
        <f>'[1]raw'!P935</f>
        <v>7</v>
      </c>
    </row>
    <row r="714" spans="1:16" ht="12">
      <c r="A714" s="5"/>
      <c r="B714" s="4" t="s">
        <v>47</v>
      </c>
      <c r="C714" s="7">
        <f t="shared" si="63"/>
        <v>0.3333333333333333</v>
      </c>
      <c r="D714" s="8">
        <f t="shared" si="64"/>
        <v>0.038770960550547635</v>
      </c>
      <c r="E714" s="7">
        <f>'[1]raw'!E936</f>
        <v>0</v>
      </c>
      <c r="F714" s="7">
        <f>'[1]raw'!F936</f>
        <v>0</v>
      </c>
      <c r="G714" s="7">
        <f>'[1]raw'!G936</f>
        <v>0</v>
      </c>
      <c r="H714" s="7">
        <f>'[1]raw'!H936</f>
        <v>0</v>
      </c>
      <c r="I714" s="7">
        <f>'[1]raw'!I936</f>
        <v>0</v>
      </c>
      <c r="J714" s="7">
        <f>'[1]raw'!J936</f>
        <v>2</v>
      </c>
      <c r="K714" s="7">
        <f>'[1]raw'!K936</f>
        <v>1</v>
      </c>
      <c r="L714" s="7">
        <f>'[1]raw'!L936</f>
        <v>1</v>
      </c>
      <c r="M714" s="7">
        <f>'[1]raw'!M936</f>
        <v>0</v>
      </c>
      <c r="N714" s="7">
        <f>'[1]raw'!N936</f>
        <v>0</v>
      </c>
      <c r="O714" s="7">
        <f>'[1]raw'!O936</f>
        <v>0</v>
      </c>
      <c r="P714" s="7">
        <f>'[1]raw'!P936</f>
        <v>0</v>
      </c>
    </row>
    <row r="715" spans="1:16" ht="12">
      <c r="A715" s="5"/>
      <c r="B715" s="4" t="s">
        <v>48</v>
      </c>
      <c r="C715" s="7">
        <f t="shared" si="63"/>
        <v>5.333333333333333</v>
      </c>
      <c r="D715" s="8">
        <f t="shared" si="64"/>
        <v>0.6203353688087622</v>
      </c>
      <c r="E715" s="7">
        <f>'[1]raw'!E937</f>
        <v>3</v>
      </c>
      <c r="F715" s="7">
        <f>'[1]raw'!F937</f>
        <v>3</v>
      </c>
      <c r="G715" s="7">
        <f>'[1]raw'!G937</f>
        <v>4</v>
      </c>
      <c r="H715" s="7">
        <f>'[1]raw'!H937</f>
        <v>3</v>
      </c>
      <c r="I715" s="7">
        <f>'[1]raw'!I937</f>
        <v>3</v>
      </c>
      <c r="J715" s="7">
        <f>'[1]raw'!J937</f>
        <v>4</v>
      </c>
      <c r="K715" s="7">
        <f>'[1]raw'!K937</f>
        <v>6</v>
      </c>
      <c r="L715" s="7">
        <f>'[1]raw'!L937</f>
        <v>2</v>
      </c>
      <c r="M715" s="7">
        <f>'[1]raw'!M937</f>
        <v>6</v>
      </c>
      <c r="N715" s="7">
        <f>'[1]raw'!N937</f>
        <v>11</v>
      </c>
      <c r="O715" s="7">
        <f>'[1]raw'!O937</f>
        <v>9</v>
      </c>
      <c r="P715" s="7">
        <f>'[1]raw'!P937</f>
        <v>10</v>
      </c>
    </row>
    <row r="716" spans="1:16" ht="12">
      <c r="A716" s="5"/>
      <c r="B716" s="4" t="s">
        <v>49</v>
      </c>
      <c r="C716" s="7">
        <f t="shared" si="63"/>
        <v>5.5</v>
      </c>
      <c r="D716" s="8">
        <f t="shared" si="64"/>
        <v>0.639720849084036</v>
      </c>
      <c r="E716" s="7">
        <f>'[1]raw'!E938</f>
        <v>11</v>
      </c>
      <c r="F716" s="7">
        <f>'[1]raw'!F938</f>
        <v>8</v>
      </c>
      <c r="G716" s="7">
        <f>'[1]raw'!G938</f>
        <v>6</v>
      </c>
      <c r="H716" s="7">
        <f>'[1]raw'!H938</f>
        <v>7</v>
      </c>
      <c r="I716" s="7">
        <f>'[1]raw'!I938</f>
        <v>3</v>
      </c>
      <c r="J716" s="7">
        <f>'[1]raw'!J938</f>
        <v>3</v>
      </c>
      <c r="K716" s="7">
        <f>'[1]raw'!K938</f>
        <v>4</v>
      </c>
      <c r="L716" s="7">
        <f>'[1]raw'!L938</f>
        <v>4</v>
      </c>
      <c r="M716" s="7">
        <f>'[1]raw'!M938</f>
        <v>5</v>
      </c>
      <c r="N716" s="7">
        <f>'[1]raw'!N938</f>
        <v>8</v>
      </c>
      <c r="O716" s="7">
        <f>'[1]raw'!O938</f>
        <v>3</v>
      </c>
      <c r="P716" s="7">
        <f>'[1]raw'!P938</f>
        <v>4</v>
      </c>
    </row>
    <row r="717" spans="1:16" ht="12">
      <c r="A717" s="5"/>
      <c r="B717" s="4" t="s">
        <v>50</v>
      </c>
      <c r="C717" s="7">
        <f t="shared" si="63"/>
        <v>4.75</v>
      </c>
      <c r="D717" s="8">
        <f t="shared" si="64"/>
        <v>0.5524861878453038</v>
      </c>
      <c r="E717" s="7">
        <f>'[1]raw'!E939</f>
        <v>4</v>
      </c>
      <c r="F717" s="7">
        <f>'[1]raw'!F939</f>
        <v>1</v>
      </c>
      <c r="G717" s="7">
        <f>'[1]raw'!G939</f>
        <v>1</v>
      </c>
      <c r="H717" s="7">
        <f>'[1]raw'!H939</f>
        <v>6</v>
      </c>
      <c r="I717" s="7">
        <f>'[1]raw'!I939</f>
        <v>3</v>
      </c>
      <c r="J717" s="7">
        <f>'[1]raw'!J939</f>
        <v>6</v>
      </c>
      <c r="K717" s="7">
        <f>'[1]raw'!K939</f>
        <v>8</v>
      </c>
      <c r="L717" s="7">
        <f>'[1]raw'!L939</f>
        <v>5</v>
      </c>
      <c r="M717" s="7">
        <f>'[1]raw'!M939</f>
        <v>5</v>
      </c>
      <c r="N717" s="7">
        <f>'[1]raw'!N939</f>
        <v>7</v>
      </c>
      <c r="O717" s="7">
        <f>'[1]raw'!O939</f>
        <v>5</v>
      </c>
      <c r="P717" s="7">
        <f>'[1]raw'!P939</f>
        <v>6</v>
      </c>
    </row>
    <row r="718" spans="1:16" ht="12">
      <c r="A718" s="5"/>
      <c r="B718" s="4" t="s">
        <v>51</v>
      </c>
      <c r="C718" s="7">
        <f t="shared" si="63"/>
        <v>4.166666666666667</v>
      </c>
      <c r="D718" s="8">
        <f t="shared" si="64"/>
        <v>0.4846370068818455</v>
      </c>
      <c r="E718" s="7">
        <f>'[1]raw'!E940</f>
        <v>4</v>
      </c>
      <c r="F718" s="7">
        <f>'[1]raw'!F940</f>
        <v>5</v>
      </c>
      <c r="G718" s="7">
        <f>'[1]raw'!G940</f>
        <v>3</v>
      </c>
      <c r="H718" s="7">
        <f>'[1]raw'!H940</f>
        <v>6</v>
      </c>
      <c r="I718" s="7">
        <f>'[1]raw'!I940</f>
        <v>8</v>
      </c>
      <c r="J718" s="7">
        <f>'[1]raw'!J940</f>
        <v>8</v>
      </c>
      <c r="K718" s="7">
        <f>'[1]raw'!K940</f>
        <v>5</v>
      </c>
      <c r="L718" s="7">
        <f>'[1]raw'!L940</f>
        <v>5</v>
      </c>
      <c r="M718" s="7">
        <f>'[1]raw'!M940</f>
        <v>6</v>
      </c>
      <c r="N718" s="7">
        <f>'[1]raw'!N940</f>
        <v>0</v>
      </c>
      <c r="O718" s="7">
        <f>'[1]raw'!O940</f>
        <v>0</v>
      </c>
      <c r="P718" s="7">
        <f>'[1]raw'!P940</f>
        <v>0</v>
      </c>
    </row>
    <row r="719" spans="1:16" ht="12">
      <c r="A719" s="5"/>
      <c r="B719" s="4" t="s">
        <v>52</v>
      </c>
      <c r="C719" s="7">
        <f t="shared" si="63"/>
        <v>1.0833333333333333</v>
      </c>
      <c r="D719" s="8">
        <f t="shared" si="64"/>
        <v>0.12600562178927982</v>
      </c>
      <c r="E719" s="7">
        <f>'[1]raw'!E941</f>
        <v>1</v>
      </c>
      <c r="F719" s="7">
        <f>'[1]raw'!F941</f>
        <v>2</v>
      </c>
      <c r="G719" s="7">
        <f>'[1]raw'!G941</f>
        <v>0</v>
      </c>
      <c r="H719" s="7">
        <f>'[1]raw'!H941</f>
        <v>1</v>
      </c>
      <c r="I719" s="7">
        <f>'[1]raw'!I941</f>
        <v>0</v>
      </c>
      <c r="J719" s="7">
        <f>'[1]raw'!J941</f>
        <v>0</v>
      </c>
      <c r="K719" s="7">
        <f>'[1]raw'!K941</f>
        <v>0</v>
      </c>
      <c r="L719" s="7">
        <f>'[1]raw'!L941</f>
        <v>0</v>
      </c>
      <c r="M719" s="7">
        <f>'[1]raw'!M941</f>
        <v>3</v>
      </c>
      <c r="N719" s="7">
        <f>'[1]raw'!N941</f>
        <v>4</v>
      </c>
      <c r="O719" s="7">
        <f>'[1]raw'!O941</f>
        <v>1</v>
      </c>
      <c r="P719" s="7">
        <f>'[1]raw'!P941</f>
        <v>1</v>
      </c>
    </row>
    <row r="720" spans="1:16" ht="12">
      <c r="A720" s="5"/>
      <c r="B720" s="4" t="s">
        <v>53</v>
      </c>
      <c r="C720" s="7">
        <f t="shared" si="63"/>
        <v>51.333333333333336</v>
      </c>
      <c r="D720" s="8">
        <f t="shared" si="64"/>
        <v>5.970727924784336</v>
      </c>
      <c r="E720" s="7">
        <f>'[1]raw'!E942</f>
        <v>66</v>
      </c>
      <c r="F720" s="7">
        <f>'[1]raw'!F942</f>
        <v>56</v>
      </c>
      <c r="G720" s="7">
        <f>'[1]raw'!G942</f>
        <v>53</v>
      </c>
      <c r="H720" s="7">
        <f>'[1]raw'!H942</f>
        <v>114</v>
      </c>
      <c r="I720" s="7">
        <f>'[1]raw'!I942</f>
        <v>85</v>
      </c>
      <c r="J720" s="7">
        <f>'[1]raw'!J942</f>
        <v>44</v>
      </c>
      <c r="K720" s="7">
        <f>'[1]raw'!K942</f>
        <v>34</v>
      </c>
      <c r="L720" s="7">
        <f>'[1]raw'!L942</f>
        <v>33</v>
      </c>
      <c r="M720" s="7">
        <f>'[1]raw'!M942</f>
        <v>48</v>
      </c>
      <c r="N720" s="7">
        <f>'[1]raw'!N942</f>
        <v>29</v>
      </c>
      <c r="O720" s="7">
        <f>'[1]raw'!O942</f>
        <v>32</v>
      </c>
      <c r="P720" s="7">
        <f>'[1]raw'!P942</f>
        <v>22</v>
      </c>
    </row>
    <row r="721" spans="1:16" ht="12">
      <c r="A721" s="5"/>
      <c r="B721" s="4" t="s">
        <v>54</v>
      </c>
      <c r="C721" s="7">
        <f t="shared" si="63"/>
        <v>22.666666666666668</v>
      </c>
      <c r="D721" s="8">
        <f t="shared" si="64"/>
        <v>2.6364253174372396</v>
      </c>
      <c r="E721" s="7">
        <f>'[1]raw'!E943</f>
        <v>56</v>
      </c>
      <c r="F721" s="7">
        <f>'[1]raw'!F943</f>
        <v>47</v>
      </c>
      <c r="G721" s="7">
        <f>'[1]raw'!G943</f>
        <v>28</v>
      </c>
      <c r="H721" s="7">
        <f>'[1]raw'!H943</f>
        <v>41</v>
      </c>
      <c r="I721" s="7">
        <f>'[1]raw'!I943</f>
        <v>25</v>
      </c>
      <c r="J721" s="7">
        <f>'[1]raw'!J943</f>
        <v>10</v>
      </c>
      <c r="K721" s="7">
        <f>'[1]raw'!K943</f>
        <v>8</v>
      </c>
      <c r="L721" s="7">
        <f>'[1]raw'!L943</f>
        <v>5</v>
      </c>
      <c r="M721" s="7">
        <f>'[1]raw'!M943</f>
        <v>17</v>
      </c>
      <c r="N721" s="7">
        <f>'[1]raw'!N943</f>
        <v>15</v>
      </c>
      <c r="O721" s="7">
        <f>'[1]raw'!O943</f>
        <v>12</v>
      </c>
      <c r="P721" s="7">
        <f>'[1]raw'!P943</f>
        <v>8</v>
      </c>
    </row>
    <row r="722" spans="1:16" ht="12">
      <c r="A722" s="5"/>
      <c r="B722" s="4" t="s">
        <v>55</v>
      </c>
      <c r="C722" s="7">
        <f t="shared" si="63"/>
        <v>10.333333333333334</v>
      </c>
      <c r="D722" s="8">
        <f t="shared" si="64"/>
        <v>1.201899777066977</v>
      </c>
      <c r="E722" s="7">
        <f>'[1]raw'!E944</f>
        <v>17</v>
      </c>
      <c r="F722" s="7">
        <f>'[1]raw'!F944</f>
        <v>15</v>
      </c>
      <c r="G722" s="7">
        <f>'[1]raw'!G944</f>
        <v>7</v>
      </c>
      <c r="H722" s="7">
        <f>'[1]raw'!H944</f>
        <v>30</v>
      </c>
      <c r="I722" s="7">
        <f>'[1]raw'!I944</f>
        <v>15</v>
      </c>
      <c r="J722" s="7">
        <f>'[1]raw'!J944</f>
        <v>5</v>
      </c>
      <c r="K722" s="7">
        <f>'[1]raw'!K944</f>
        <v>1</v>
      </c>
      <c r="L722" s="7">
        <f>'[1]raw'!L944</f>
        <v>0</v>
      </c>
      <c r="M722" s="7">
        <f>'[1]raw'!M944</f>
        <v>11</v>
      </c>
      <c r="N722" s="7">
        <f>'[1]raw'!N944</f>
        <v>6</v>
      </c>
      <c r="O722" s="7">
        <f>'[1]raw'!O944</f>
        <v>6</v>
      </c>
      <c r="P722" s="7">
        <f>'[1]raw'!P944</f>
        <v>11</v>
      </c>
    </row>
    <row r="723" spans="1:16" ht="12">
      <c r="A723" s="5"/>
      <c r="B723" s="4" t="s">
        <v>56</v>
      </c>
      <c r="C723" s="7">
        <f t="shared" si="63"/>
        <v>31.333333333333332</v>
      </c>
      <c r="D723" s="8">
        <f t="shared" si="64"/>
        <v>3.644470291751478</v>
      </c>
      <c r="E723" s="7">
        <f>'[1]raw'!E945</f>
        <v>36</v>
      </c>
      <c r="F723" s="7">
        <f>'[1]raw'!F945</f>
        <v>35</v>
      </c>
      <c r="G723" s="7">
        <f>'[1]raw'!G945</f>
        <v>31</v>
      </c>
      <c r="H723" s="7">
        <f>'[1]raw'!H945</f>
        <v>56</v>
      </c>
      <c r="I723" s="7">
        <f>'[1]raw'!I945</f>
        <v>55</v>
      </c>
      <c r="J723" s="7">
        <f>'[1]raw'!J945</f>
        <v>31</v>
      </c>
      <c r="K723" s="7">
        <f>'[1]raw'!K945</f>
        <v>20</v>
      </c>
      <c r="L723" s="7">
        <f>'[1]raw'!L945</f>
        <v>16</v>
      </c>
      <c r="M723" s="7">
        <f>'[1]raw'!M945</f>
        <v>26</v>
      </c>
      <c r="N723" s="7">
        <f>'[1]raw'!N945</f>
        <v>26</v>
      </c>
      <c r="O723" s="7">
        <f>'[1]raw'!O945</f>
        <v>22</v>
      </c>
      <c r="P723" s="7">
        <f>'[1]raw'!P945</f>
        <v>22</v>
      </c>
    </row>
    <row r="724" spans="1:16" ht="12">
      <c r="A724" s="5"/>
      <c r="B724" s="5" t="s">
        <v>57</v>
      </c>
      <c r="C724" s="7">
        <f t="shared" si="63"/>
        <v>21.083333333333332</v>
      </c>
      <c r="D724" s="8">
        <f t="shared" si="64"/>
        <v>2.452263254822138</v>
      </c>
      <c r="E724" s="7">
        <f>'[1]raw'!E946</f>
        <v>24</v>
      </c>
      <c r="F724" s="7">
        <f>'[1]raw'!F946</f>
        <v>20</v>
      </c>
      <c r="G724" s="7">
        <f>'[1]raw'!G946</f>
        <v>14</v>
      </c>
      <c r="H724" s="7">
        <f>'[1]raw'!H946</f>
        <v>25</v>
      </c>
      <c r="I724" s="7">
        <f>'[1]raw'!I946</f>
        <v>19</v>
      </c>
      <c r="J724" s="7">
        <f>'[1]raw'!J946</f>
        <v>16</v>
      </c>
      <c r="K724" s="7">
        <f>'[1]raw'!K946</f>
        <v>16</v>
      </c>
      <c r="L724" s="7">
        <f>'[1]raw'!L946</f>
        <v>16</v>
      </c>
      <c r="M724" s="7">
        <f>'[1]raw'!M946</f>
        <v>20</v>
      </c>
      <c r="N724" s="7">
        <f>'[1]raw'!N946</f>
        <v>26</v>
      </c>
      <c r="O724" s="7">
        <f>'[1]raw'!O946</f>
        <v>32</v>
      </c>
      <c r="P724" s="7">
        <f>'[1]raw'!P946</f>
        <v>25</v>
      </c>
    </row>
    <row r="725" spans="1:16" ht="12">
      <c r="A725" s="5"/>
      <c r="B725" s="4" t="s">
        <v>58</v>
      </c>
      <c r="C725" s="7">
        <f t="shared" si="63"/>
        <v>5.916666666666667</v>
      </c>
      <c r="D725" s="8">
        <f t="shared" si="64"/>
        <v>0.6881845497722207</v>
      </c>
      <c r="E725" s="7">
        <f>'[1]raw'!E947</f>
        <v>5</v>
      </c>
      <c r="F725" s="7">
        <f>'[1]raw'!F947</f>
        <v>5</v>
      </c>
      <c r="G725" s="7">
        <f>'[1]raw'!G947</f>
        <v>5</v>
      </c>
      <c r="H725" s="7">
        <f>'[1]raw'!H947</f>
        <v>2</v>
      </c>
      <c r="I725" s="7">
        <f>'[1]raw'!I947</f>
        <v>3</v>
      </c>
      <c r="J725" s="7">
        <f>'[1]raw'!J947</f>
        <v>1</v>
      </c>
      <c r="K725" s="7">
        <f>'[1]raw'!K947</f>
        <v>1</v>
      </c>
      <c r="L725" s="7">
        <f>'[1]raw'!L947</f>
        <v>4</v>
      </c>
      <c r="M725" s="7">
        <f>'[1]raw'!M947</f>
        <v>11</v>
      </c>
      <c r="N725" s="7">
        <f>'[1]raw'!N947</f>
        <v>16</v>
      </c>
      <c r="O725" s="7">
        <f>'[1]raw'!O947</f>
        <v>13</v>
      </c>
      <c r="P725" s="7">
        <f>'[1]raw'!P947</f>
        <v>5</v>
      </c>
    </row>
    <row r="726" spans="1:16" ht="12">
      <c r="A726" s="5"/>
      <c r="B726" s="4" t="s">
        <v>59</v>
      </c>
      <c r="C726" s="7">
        <f t="shared" si="63"/>
        <v>69.08333333333333</v>
      </c>
      <c r="D726" s="8">
        <f t="shared" si="64"/>
        <v>8.035281574100999</v>
      </c>
      <c r="E726" s="7">
        <f>'[1]raw'!E948</f>
        <v>61</v>
      </c>
      <c r="F726" s="7">
        <f>'[1]raw'!F948</f>
        <v>41</v>
      </c>
      <c r="G726" s="7">
        <f>'[1]raw'!G948</f>
        <v>84</v>
      </c>
      <c r="H726" s="7">
        <f>'[1]raw'!H948</f>
        <v>48</v>
      </c>
      <c r="I726" s="7">
        <f>'[1]raw'!I948</f>
        <v>66</v>
      </c>
      <c r="J726" s="7">
        <f>'[1]raw'!J948</f>
        <v>51</v>
      </c>
      <c r="K726" s="7">
        <f>'[1]raw'!K948</f>
        <v>53</v>
      </c>
      <c r="L726" s="7">
        <f>'[1]raw'!L948</f>
        <v>50</v>
      </c>
      <c r="M726" s="7">
        <f>'[1]raw'!M948</f>
        <v>84</v>
      </c>
      <c r="N726" s="7">
        <f>'[1]raw'!N948</f>
        <v>84</v>
      </c>
      <c r="O726" s="7">
        <f>'[1]raw'!O948</f>
        <v>97</v>
      </c>
      <c r="P726" s="7">
        <f>'[1]raw'!P948</f>
        <v>110</v>
      </c>
    </row>
    <row r="727" spans="1:16" ht="12">
      <c r="A727" s="5"/>
      <c r="B727" s="4" t="s">
        <v>60</v>
      </c>
      <c r="C727" s="7">
        <f t="shared" si="63"/>
        <v>11.833333333333334</v>
      </c>
      <c r="D727" s="8">
        <f t="shared" si="64"/>
        <v>1.3763690995444413</v>
      </c>
      <c r="E727" s="7">
        <f>'[1]raw'!E949</f>
        <v>16</v>
      </c>
      <c r="F727" s="7">
        <f>'[1]raw'!F949</f>
        <v>14</v>
      </c>
      <c r="G727" s="7">
        <f>'[1]raw'!G949</f>
        <v>12</v>
      </c>
      <c r="H727" s="7">
        <f>'[1]raw'!H949</f>
        <v>15</v>
      </c>
      <c r="I727" s="7">
        <f>'[1]raw'!I949</f>
        <v>16</v>
      </c>
      <c r="J727" s="7">
        <f>'[1]raw'!J949</f>
        <v>11</v>
      </c>
      <c r="K727" s="7">
        <f>'[1]raw'!K949</f>
        <v>8</v>
      </c>
      <c r="L727" s="7">
        <f>'[1]raw'!L949</f>
        <v>10</v>
      </c>
      <c r="M727" s="7">
        <f>'[1]raw'!M949</f>
        <v>11</v>
      </c>
      <c r="N727" s="7">
        <f>'[1]raw'!N949</f>
        <v>11</v>
      </c>
      <c r="O727" s="7">
        <f>'[1]raw'!O949</f>
        <v>11</v>
      </c>
      <c r="P727" s="7">
        <f>'[1]raw'!P949</f>
        <v>7</v>
      </c>
    </row>
    <row r="728" spans="1:16" ht="12">
      <c r="A728" s="5"/>
      <c r="B728" s="4" t="s">
        <v>61</v>
      </c>
      <c r="C728" s="7">
        <f t="shared" si="63"/>
        <v>5.583333333333333</v>
      </c>
      <c r="D728" s="8">
        <f t="shared" si="64"/>
        <v>0.6494135892216729</v>
      </c>
      <c r="E728" s="7">
        <f>'[1]raw'!E950</f>
        <v>8</v>
      </c>
      <c r="F728" s="7">
        <f>'[1]raw'!F950</f>
        <v>8</v>
      </c>
      <c r="G728" s="7">
        <f>'[1]raw'!G950</f>
        <v>9</v>
      </c>
      <c r="H728" s="7">
        <f>'[1]raw'!H950</f>
        <v>8</v>
      </c>
      <c r="I728" s="7">
        <f>'[1]raw'!I950</f>
        <v>7</v>
      </c>
      <c r="J728" s="7">
        <f>'[1]raw'!J950</f>
        <v>3</v>
      </c>
      <c r="K728" s="7">
        <f>'[1]raw'!K950</f>
        <v>4</v>
      </c>
      <c r="L728" s="7">
        <f>'[1]raw'!L950</f>
        <v>4</v>
      </c>
      <c r="M728" s="7">
        <f>'[1]raw'!M950</f>
        <v>6</v>
      </c>
      <c r="N728" s="7">
        <f>'[1]raw'!N950</f>
        <v>3</v>
      </c>
      <c r="O728" s="7">
        <f>'[1]raw'!O950</f>
        <v>4</v>
      </c>
      <c r="P728" s="7">
        <f>'[1]raw'!P950</f>
        <v>3</v>
      </c>
    </row>
    <row r="729" spans="1:16" ht="12">
      <c r="A729" s="5"/>
      <c r="B729" s="4" t="s">
        <v>62</v>
      </c>
      <c r="C729" s="7">
        <f t="shared" si="63"/>
        <v>17.833333333333332</v>
      </c>
      <c r="D729" s="8">
        <f t="shared" si="64"/>
        <v>2.0742463894542986</v>
      </c>
      <c r="E729" s="7">
        <f>'[1]raw'!E951</f>
        <v>22</v>
      </c>
      <c r="F729" s="7">
        <f>'[1]raw'!F951</f>
        <v>19</v>
      </c>
      <c r="G729" s="7">
        <f>'[1]raw'!G951</f>
        <v>15</v>
      </c>
      <c r="H729" s="7">
        <f>'[1]raw'!H951</f>
        <v>31</v>
      </c>
      <c r="I729" s="7">
        <f>'[1]raw'!I951</f>
        <v>24</v>
      </c>
      <c r="J729" s="7">
        <f>'[1]raw'!J951</f>
        <v>19</v>
      </c>
      <c r="K729" s="7">
        <f>'[1]raw'!K951</f>
        <v>15</v>
      </c>
      <c r="L729" s="7">
        <f>'[1]raw'!L951</f>
        <v>9</v>
      </c>
      <c r="M729" s="7">
        <f>'[1]raw'!M951</f>
        <v>13</v>
      </c>
      <c r="N729" s="7">
        <f>'[1]raw'!N951</f>
        <v>20</v>
      </c>
      <c r="O729" s="7">
        <f>'[1]raw'!O951</f>
        <v>11</v>
      </c>
      <c r="P729" s="7">
        <f>'[1]raw'!P951</f>
        <v>16</v>
      </c>
    </row>
    <row r="730" spans="1:16" ht="12">
      <c r="A730" s="5"/>
      <c r="B730" s="4" t="s">
        <v>27</v>
      </c>
      <c r="C730" s="7">
        <f t="shared" si="63"/>
        <v>557.3333333333334</v>
      </c>
      <c r="D730" s="8">
        <f t="shared" si="64"/>
        <v>64.82504604051566</v>
      </c>
      <c r="E730" s="7">
        <f>'[1]raw'!E952</f>
        <v>1243</v>
      </c>
      <c r="F730" s="7">
        <f>'[1]raw'!F952</f>
        <v>1012</v>
      </c>
      <c r="G730" s="7">
        <f>'[1]raw'!G952</f>
        <v>824</v>
      </c>
      <c r="H730" s="7">
        <f>'[1]raw'!H952</f>
        <v>787</v>
      </c>
      <c r="I730" s="7">
        <f>'[1]raw'!I952</f>
        <v>680</v>
      </c>
      <c r="J730" s="7">
        <f>'[1]raw'!J952</f>
        <v>547</v>
      </c>
      <c r="K730" s="7">
        <f>'[1]raw'!K952</f>
        <v>479</v>
      </c>
      <c r="L730" s="7">
        <f>'[1]raw'!L952</f>
        <v>385</v>
      </c>
      <c r="M730" s="7">
        <f>'[1]raw'!M952</f>
        <v>313</v>
      </c>
      <c r="N730" s="7">
        <f>'[1]raw'!N952</f>
        <v>183</v>
      </c>
      <c r="O730" s="7">
        <f>'[1]raw'!O952</f>
        <v>127</v>
      </c>
      <c r="P730" s="7">
        <f>'[1]raw'!P952</f>
        <v>108</v>
      </c>
    </row>
    <row r="731" spans="1:16" ht="12">
      <c r="A731" s="5" t="s">
        <v>63</v>
      </c>
      <c r="C731" s="23"/>
      <c r="D731" s="22"/>
      <c r="E731" s="7"/>
      <c r="F731" s="7"/>
      <c r="G731" s="7"/>
      <c r="H731" s="7"/>
      <c r="J731" s="7"/>
      <c r="K731" s="7"/>
      <c r="L731" s="7"/>
      <c r="M731" s="7"/>
      <c r="N731" s="7"/>
      <c r="O731" s="7"/>
      <c r="P731" s="7"/>
    </row>
    <row r="732" spans="1:16" ht="12">
      <c r="A732" s="5"/>
      <c r="B732" s="4" t="s">
        <v>64</v>
      </c>
      <c r="C732" s="7">
        <f t="shared" si="63"/>
        <v>5.25</v>
      </c>
      <c r="D732" s="8">
        <f aca="true" t="shared" si="65" ref="D732:D742">(C732/$C$659)*100</f>
        <v>0.6106426286711254</v>
      </c>
      <c r="E732" s="7">
        <f>'[1]raw'!E955</f>
        <v>8</v>
      </c>
      <c r="F732" s="7">
        <f>'[1]raw'!F955</f>
        <v>5</v>
      </c>
      <c r="G732" s="7">
        <f>'[1]raw'!G955</f>
        <v>5</v>
      </c>
      <c r="H732" s="7">
        <f>'[1]raw'!H955</f>
        <v>10</v>
      </c>
      <c r="I732" s="7">
        <f>'[1]raw'!I955</f>
        <v>9</v>
      </c>
      <c r="J732" s="7">
        <f>'[1]raw'!J955</f>
        <v>6</v>
      </c>
      <c r="K732" s="7">
        <f>'[1]raw'!K955</f>
        <v>6</v>
      </c>
      <c r="L732" s="7">
        <f>'[1]raw'!L955</f>
        <v>3</v>
      </c>
      <c r="M732" s="7">
        <f>'[1]raw'!M955</f>
        <v>3</v>
      </c>
      <c r="N732" s="7">
        <f>'[1]raw'!N955</f>
        <v>2</v>
      </c>
      <c r="O732" s="7">
        <f>'[1]raw'!O955</f>
        <v>3</v>
      </c>
      <c r="P732" s="7">
        <f>'[1]raw'!P955</f>
        <v>3</v>
      </c>
    </row>
    <row r="733" spans="1:16" ht="12">
      <c r="A733" s="5"/>
      <c r="B733" s="4" t="s">
        <v>65</v>
      </c>
      <c r="C733" s="7">
        <f t="shared" si="63"/>
        <v>4.5</v>
      </c>
      <c r="D733" s="8">
        <f t="shared" si="65"/>
        <v>0.5234079674323932</v>
      </c>
      <c r="E733" s="7">
        <f>'[1]raw'!E956</f>
        <v>4</v>
      </c>
      <c r="F733" s="7">
        <f>'[1]raw'!F956</f>
        <v>2</v>
      </c>
      <c r="G733" s="7">
        <f>'[1]raw'!G956</f>
        <v>3</v>
      </c>
      <c r="H733" s="7">
        <f>'[1]raw'!H956</f>
        <v>8</v>
      </c>
      <c r="I733" s="7">
        <f>'[1]raw'!I956</f>
        <v>6</v>
      </c>
      <c r="J733" s="7">
        <f>'[1]raw'!J956</f>
        <v>4</v>
      </c>
      <c r="K733" s="7">
        <f>'[1]raw'!K956</f>
        <v>6</v>
      </c>
      <c r="L733" s="7">
        <f>'[1]raw'!L956</f>
        <v>6</v>
      </c>
      <c r="M733" s="7">
        <f>'[1]raw'!M956</f>
        <v>6</v>
      </c>
      <c r="N733" s="7">
        <f>'[1]raw'!N956</f>
        <v>3</v>
      </c>
      <c r="O733" s="7">
        <f>'[1]raw'!O956</f>
        <v>3</v>
      </c>
      <c r="P733" s="7">
        <f>'[1]raw'!P956</f>
        <v>3</v>
      </c>
    </row>
    <row r="734" spans="1:16" ht="12">
      <c r="A734" s="5"/>
      <c r="B734" s="5" t="s">
        <v>66</v>
      </c>
      <c r="C734" s="7">
        <f t="shared" si="63"/>
        <v>178.41666666666666</v>
      </c>
      <c r="D734" s="8">
        <f t="shared" si="65"/>
        <v>20.752156634680624</v>
      </c>
      <c r="E734" s="7">
        <f>'[1]raw'!E957</f>
        <v>311</v>
      </c>
      <c r="F734" s="7">
        <f>'[1]raw'!F957</f>
        <v>249</v>
      </c>
      <c r="G734" s="7">
        <f>'[1]raw'!G957</f>
        <v>198</v>
      </c>
      <c r="H734" s="7">
        <f>'[1]raw'!H957</f>
        <v>316</v>
      </c>
      <c r="I734" s="7">
        <f>'[1]raw'!I957</f>
        <v>257</v>
      </c>
      <c r="J734" s="7">
        <f>'[1]raw'!J957</f>
        <v>178</v>
      </c>
      <c r="K734" s="7">
        <f>'[1]raw'!K957</f>
        <v>137</v>
      </c>
      <c r="L734" s="7">
        <f>'[1]raw'!L957</f>
        <v>126</v>
      </c>
      <c r="M734" s="7">
        <f>'[1]raw'!M957</f>
        <v>132</v>
      </c>
      <c r="N734" s="7">
        <f>'[1]raw'!N957</f>
        <v>90</v>
      </c>
      <c r="O734" s="7">
        <f>'[1]raw'!O957</f>
        <v>85</v>
      </c>
      <c r="P734" s="7">
        <f>'[1]raw'!P957</f>
        <v>62</v>
      </c>
    </row>
    <row r="735" spans="1:16" ht="12">
      <c r="A735" s="5"/>
      <c r="B735" s="5" t="s">
        <v>67</v>
      </c>
      <c r="C735" s="7">
        <f t="shared" si="63"/>
        <v>40.5</v>
      </c>
      <c r="D735" s="8">
        <f t="shared" si="65"/>
        <v>4.710671706891538</v>
      </c>
      <c r="E735" s="7">
        <f>'[1]raw'!E958</f>
        <v>57</v>
      </c>
      <c r="F735" s="7">
        <f>'[1]raw'!F958</f>
        <v>48</v>
      </c>
      <c r="G735" s="7">
        <f>'[1]raw'!G958</f>
        <v>50</v>
      </c>
      <c r="H735" s="7">
        <f>'[1]raw'!H958</f>
        <v>70</v>
      </c>
      <c r="I735" s="7">
        <f>'[1]raw'!I958</f>
        <v>56</v>
      </c>
      <c r="J735" s="7">
        <f>'[1]raw'!J958</f>
        <v>37</v>
      </c>
      <c r="K735" s="7">
        <f>'[1]raw'!K958</f>
        <v>38</v>
      </c>
      <c r="L735" s="7">
        <f>'[1]raw'!L958</f>
        <v>37</v>
      </c>
      <c r="M735" s="7">
        <f>'[1]raw'!M958</f>
        <v>29</v>
      </c>
      <c r="N735" s="7">
        <f>'[1]raw'!N958</f>
        <v>21</v>
      </c>
      <c r="O735" s="7">
        <f>'[1]raw'!O958</f>
        <v>24</v>
      </c>
      <c r="P735" s="7">
        <f>'[1]raw'!P958</f>
        <v>19</v>
      </c>
    </row>
    <row r="736" spans="1:16" ht="12">
      <c r="A736" s="5"/>
      <c r="B736" s="5" t="s">
        <v>68</v>
      </c>
      <c r="C736" s="7">
        <f t="shared" si="63"/>
        <v>12.083333333333334</v>
      </c>
      <c r="D736" s="8">
        <f t="shared" si="65"/>
        <v>1.405447319957352</v>
      </c>
      <c r="E736" s="7">
        <f>'[1]raw'!E959</f>
        <v>15</v>
      </c>
      <c r="F736" s="7">
        <f>'[1]raw'!F959</f>
        <v>15</v>
      </c>
      <c r="G736" s="7">
        <f>'[1]raw'!G959</f>
        <v>15</v>
      </c>
      <c r="H736" s="7">
        <f>'[1]raw'!H959</f>
        <v>15</v>
      </c>
      <c r="I736" s="7">
        <f>'[1]raw'!I959</f>
        <v>16</v>
      </c>
      <c r="J736" s="7">
        <f>'[1]raw'!J959</f>
        <v>14</v>
      </c>
      <c r="K736" s="7">
        <f>'[1]raw'!K959</f>
        <v>12</v>
      </c>
      <c r="L736" s="7">
        <f>'[1]raw'!L959</f>
        <v>11</v>
      </c>
      <c r="M736" s="7">
        <f>'[1]raw'!M959</f>
        <v>11</v>
      </c>
      <c r="N736" s="7">
        <f>'[1]raw'!N959</f>
        <v>8</v>
      </c>
      <c r="O736" s="7">
        <f>'[1]raw'!O959</f>
        <v>8</v>
      </c>
      <c r="P736" s="7">
        <f>'[1]raw'!P959</f>
        <v>5</v>
      </c>
    </row>
    <row r="737" spans="1:16" ht="12">
      <c r="A737" s="5"/>
      <c r="B737" s="5" t="s">
        <v>69</v>
      </c>
      <c r="C737" s="7">
        <f t="shared" si="63"/>
        <v>8.833333333333334</v>
      </c>
      <c r="D737" s="8">
        <f t="shared" si="65"/>
        <v>1.0274304545895125</v>
      </c>
      <c r="E737" s="7">
        <f>'[1]raw'!E960</f>
        <v>12</v>
      </c>
      <c r="F737" s="7">
        <f>'[1]raw'!F960</f>
        <v>10</v>
      </c>
      <c r="G737" s="7">
        <f>'[1]raw'!G960</f>
        <v>8</v>
      </c>
      <c r="H737" s="7">
        <f>'[1]raw'!H960</f>
        <v>9</v>
      </c>
      <c r="I737" s="7">
        <f>'[1]raw'!I960</f>
        <v>11</v>
      </c>
      <c r="J737" s="7">
        <f>'[1]raw'!J960</f>
        <v>8</v>
      </c>
      <c r="K737" s="7">
        <f>'[1]raw'!K960</f>
        <v>12</v>
      </c>
      <c r="L737" s="7">
        <f>'[1]raw'!L960</f>
        <v>7</v>
      </c>
      <c r="M737" s="7">
        <f>'[1]raw'!M960</f>
        <v>10</v>
      </c>
      <c r="N737" s="7">
        <f>'[1]raw'!N960</f>
        <v>7</v>
      </c>
      <c r="O737" s="7">
        <f>'[1]raw'!O960</f>
        <v>6</v>
      </c>
      <c r="P737" s="7">
        <f>'[1]raw'!P960</f>
        <v>6</v>
      </c>
    </row>
    <row r="738" spans="1:16" ht="12">
      <c r="A738" s="5"/>
      <c r="B738" s="5" t="s">
        <v>70</v>
      </c>
      <c r="C738" s="7">
        <f t="shared" si="63"/>
        <v>158</v>
      </c>
      <c r="D738" s="8">
        <f t="shared" si="65"/>
        <v>18.377435300959583</v>
      </c>
      <c r="E738" s="7">
        <f>'[1]raw'!E961</f>
        <v>239</v>
      </c>
      <c r="F738" s="7">
        <f>'[1]raw'!F961</f>
        <v>202</v>
      </c>
      <c r="G738" s="7">
        <f>'[1]raw'!G961</f>
        <v>193</v>
      </c>
      <c r="H738" s="7">
        <f>'[1]raw'!H961</f>
        <v>216</v>
      </c>
      <c r="I738" s="7">
        <f>'[1]raw'!I961</f>
        <v>199</v>
      </c>
      <c r="J738" s="7">
        <f>'[1]raw'!J961</f>
        <v>159</v>
      </c>
      <c r="K738" s="7">
        <f>'[1]raw'!K961</f>
        <v>137</v>
      </c>
      <c r="L738" s="7">
        <f>'[1]raw'!L961</f>
        <v>104</v>
      </c>
      <c r="M738" s="7">
        <f>'[1]raw'!M961</f>
        <v>130</v>
      </c>
      <c r="N738" s="7">
        <f>'[1]raw'!N961</f>
        <v>114</v>
      </c>
      <c r="O738" s="7">
        <f>'[1]raw'!O961</f>
        <v>100</v>
      </c>
      <c r="P738" s="7">
        <f>'[1]raw'!P961</f>
        <v>103</v>
      </c>
    </row>
    <row r="739" spans="1:16" ht="12">
      <c r="A739" s="5"/>
      <c r="B739" s="5" t="s">
        <v>71</v>
      </c>
      <c r="C739" s="7">
        <f t="shared" si="63"/>
        <v>29.75</v>
      </c>
      <c r="D739" s="8">
        <f t="shared" si="65"/>
        <v>3.4603082291363765</v>
      </c>
      <c r="E739" s="7">
        <f>'[1]raw'!E962</f>
        <v>55</v>
      </c>
      <c r="F739" s="7">
        <f>'[1]raw'!F962</f>
        <v>40</v>
      </c>
      <c r="G739" s="7">
        <f>'[1]raw'!G962</f>
        <v>40</v>
      </c>
      <c r="H739" s="7">
        <f>'[1]raw'!H962</f>
        <v>43</v>
      </c>
      <c r="I739" s="7">
        <f>'[1]raw'!I962</f>
        <v>41</v>
      </c>
      <c r="J739" s="7">
        <f>'[1]raw'!J962</f>
        <v>26</v>
      </c>
      <c r="K739" s="7">
        <f>'[1]raw'!K962</f>
        <v>27</v>
      </c>
      <c r="L739" s="7">
        <f>'[1]raw'!L962</f>
        <v>25</v>
      </c>
      <c r="M739" s="7">
        <f>'[1]raw'!M962</f>
        <v>19</v>
      </c>
      <c r="N739" s="7">
        <f>'[1]raw'!N962</f>
        <v>14</v>
      </c>
      <c r="O739" s="7">
        <f>'[1]raw'!O962</f>
        <v>13</v>
      </c>
      <c r="P739" s="7">
        <f>'[1]raw'!P962</f>
        <v>14</v>
      </c>
    </row>
    <row r="740" spans="1:16" ht="12">
      <c r="A740" s="5"/>
      <c r="B740" s="5" t="s">
        <v>72</v>
      </c>
      <c r="C740" s="7">
        <f t="shared" si="63"/>
        <v>248.5</v>
      </c>
      <c r="D740" s="8">
        <f t="shared" si="65"/>
        <v>28.903751090433268</v>
      </c>
      <c r="E740" s="7">
        <f>'[1]raw'!E963</f>
        <v>378</v>
      </c>
      <c r="F740" s="7">
        <f>'[1]raw'!F963</f>
        <v>326</v>
      </c>
      <c r="G740" s="7">
        <f>'[1]raw'!G963</f>
        <v>283</v>
      </c>
      <c r="H740" s="7">
        <f>'[1]raw'!H963</f>
        <v>386</v>
      </c>
      <c r="I740" s="7">
        <f>'[1]raw'!I963</f>
        <v>327</v>
      </c>
      <c r="J740" s="7">
        <f>'[1]raw'!J963</f>
        <v>259</v>
      </c>
      <c r="K740" s="7">
        <f>'[1]raw'!K963</f>
        <v>232</v>
      </c>
      <c r="L740" s="7">
        <f>'[1]raw'!L963</f>
        <v>192</v>
      </c>
      <c r="M740" s="7">
        <f>'[1]raw'!M963</f>
        <v>197</v>
      </c>
      <c r="N740" s="7">
        <f>'[1]raw'!N963</f>
        <v>161</v>
      </c>
      <c r="O740" s="7">
        <f>'[1]raw'!O963</f>
        <v>123</v>
      </c>
      <c r="P740" s="7">
        <f>'[1]raw'!P963</f>
        <v>118</v>
      </c>
    </row>
    <row r="741" spans="1:16" ht="12">
      <c r="A741" s="5"/>
      <c r="B741" s="5" t="s">
        <v>73</v>
      </c>
      <c r="C741" s="7">
        <f t="shared" si="63"/>
        <v>173.91666666666666</v>
      </c>
      <c r="D741" s="8">
        <f t="shared" si="65"/>
        <v>20.22874866724823</v>
      </c>
      <c r="E741" s="7">
        <f>'[1]raw'!E964</f>
        <v>552</v>
      </c>
      <c r="F741" s="7">
        <f>'[1]raw'!F964</f>
        <v>432</v>
      </c>
      <c r="G741" s="7">
        <f>'[1]raw'!G964</f>
        <v>331</v>
      </c>
      <c r="H741" s="7">
        <f>'[1]raw'!H964</f>
        <v>155</v>
      </c>
      <c r="I741" s="7">
        <f>'[1]raw'!I964</f>
        <v>125</v>
      </c>
      <c r="J741" s="7">
        <f>'[1]raw'!J964</f>
        <v>92</v>
      </c>
      <c r="K741" s="7">
        <f>'[1]raw'!K964</f>
        <v>76</v>
      </c>
      <c r="L741" s="7">
        <f>'[1]raw'!L964</f>
        <v>59</v>
      </c>
      <c r="M741" s="7">
        <f>'[1]raw'!M964</f>
        <v>79</v>
      </c>
      <c r="N741" s="7">
        <f>'[1]raw'!N964</f>
        <v>73</v>
      </c>
      <c r="O741" s="7">
        <f>'[1]raw'!O964</f>
        <v>56</v>
      </c>
      <c r="P741" s="7">
        <f>'[1]raw'!P964</f>
        <v>57</v>
      </c>
    </row>
    <row r="742" spans="1:16" ht="12">
      <c r="A742" s="5"/>
      <c r="B742" s="5" t="s">
        <v>27</v>
      </c>
      <c r="C742" s="7">
        <f t="shared" si="63"/>
        <v>0</v>
      </c>
      <c r="D742" s="8">
        <f t="shared" si="65"/>
        <v>0</v>
      </c>
      <c r="E742" s="7">
        <f>'[1]raw'!E965</f>
        <v>0</v>
      </c>
      <c r="F742" s="7">
        <f>'[1]raw'!F965</f>
        <v>0</v>
      </c>
      <c r="G742" s="7">
        <f>'[1]raw'!G965</f>
        <v>0</v>
      </c>
      <c r="H742" s="7">
        <f>'[1]raw'!H965</f>
        <v>0</v>
      </c>
      <c r="I742" s="7">
        <f>'[1]raw'!I965</f>
        <v>0</v>
      </c>
      <c r="J742" s="7">
        <f>'[1]raw'!J965</f>
        <v>0</v>
      </c>
      <c r="K742" s="7">
        <f>'[1]raw'!K965</f>
        <v>0</v>
      </c>
      <c r="L742" s="7">
        <f>'[1]raw'!L965</f>
        <v>0</v>
      </c>
      <c r="M742" s="7">
        <f>'[1]raw'!M965</f>
        <v>0</v>
      </c>
      <c r="N742" s="7">
        <f>'[1]raw'!N965</f>
        <v>0</v>
      </c>
      <c r="O742" s="7">
        <f>'[1]raw'!O965</f>
        <v>0</v>
      </c>
      <c r="P742" s="7">
        <f>'[1]raw'!P965</f>
        <v>0</v>
      </c>
    </row>
    <row r="743" ht="12">
      <c r="A743" s="5"/>
    </row>
    <row r="744" ht="12">
      <c r="A744" s="5" t="s">
        <v>76</v>
      </c>
    </row>
    <row r="745" ht="12">
      <c r="A745" s="5"/>
    </row>
    <row r="747" spans="1:16" ht="12">
      <c r="A747" s="6" t="s">
        <v>103</v>
      </c>
      <c r="C747" s="7"/>
      <c r="D747" s="8"/>
      <c r="E747" s="8"/>
      <c r="F747" s="8"/>
      <c r="G747" s="8"/>
      <c r="H747" s="7"/>
      <c r="J747" s="7"/>
      <c r="K747" s="9"/>
      <c r="L747" s="9"/>
      <c r="M747" s="9"/>
      <c r="N747" s="9"/>
      <c r="O747" s="7"/>
      <c r="P747" s="7"/>
    </row>
    <row r="748" spans="3:16" ht="12">
      <c r="C748" s="7"/>
      <c r="D748" s="8"/>
      <c r="E748" s="8"/>
      <c r="F748" s="8"/>
      <c r="G748" s="8"/>
      <c r="H748" s="7"/>
      <c r="J748" s="7"/>
      <c r="K748" s="9"/>
      <c r="L748" s="9"/>
      <c r="M748" s="9"/>
      <c r="N748" s="9"/>
      <c r="O748" s="7"/>
      <c r="P748" s="7"/>
    </row>
    <row r="749" spans="2:16" ht="15" customHeight="1">
      <c r="B749" s="24" t="s">
        <v>77</v>
      </c>
      <c r="C749" s="24"/>
      <c r="D749" s="24"/>
      <c r="E749" s="24"/>
      <c r="F749" s="24"/>
      <c r="G749" s="7"/>
      <c r="H749" s="7"/>
      <c r="J749" s="7"/>
      <c r="K749" s="9"/>
      <c r="L749" s="9"/>
      <c r="M749" s="9"/>
      <c r="N749" s="9"/>
      <c r="O749" s="7"/>
      <c r="P749" s="7"/>
    </row>
    <row r="750" spans="3:16" ht="12">
      <c r="C750" s="7"/>
      <c r="D750" s="8"/>
      <c r="E750" s="8"/>
      <c r="F750" s="8"/>
      <c r="G750" s="8"/>
      <c r="H750" s="7"/>
      <c r="J750" s="7"/>
      <c r="K750" s="9"/>
      <c r="L750" s="9"/>
      <c r="M750" s="9"/>
      <c r="N750" s="9"/>
      <c r="O750" s="7"/>
      <c r="P750" s="7"/>
    </row>
    <row r="751" spans="2:16" ht="57.75" customHeight="1">
      <c r="B751" s="10" t="s">
        <v>36</v>
      </c>
      <c r="C751" s="25" t="s">
        <v>78</v>
      </c>
      <c r="D751" s="25"/>
      <c r="E751" s="25"/>
      <c r="F751" s="25"/>
      <c r="G751" s="7"/>
      <c r="H751" s="7"/>
      <c r="I751" s="25" t="s">
        <v>79</v>
      </c>
      <c r="J751" s="25"/>
      <c r="K751" s="25"/>
      <c r="L751" s="25"/>
      <c r="M751" s="25"/>
      <c r="N751" s="25"/>
      <c r="O751" s="25"/>
      <c r="P751" s="25"/>
    </row>
    <row r="752" spans="3:16" ht="12">
      <c r="C752" s="7"/>
      <c r="D752" s="8"/>
      <c r="E752" s="8"/>
      <c r="F752" s="8"/>
      <c r="G752" s="8"/>
      <c r="H752" s="7"/>
      <c r="I752" s="26"/>
      <c r="J752" s="26"/>
      <c r="K752" s="26"/>
      <c r="L752" s="26"/>
      <c r="M752" s="26"/>
      <c r="N752" s="26"/>
      <c r="O752" s="26"/>
      <c r="P752" s="26"/>
    </row>
    <row r="753" spans="2:16" ht="72" customHeight="1">
      <c r="B753" s="10" t="s">
        <v>63</v>
      </c>
      <c r="C753" s="25" t="s">
        <v>80</v>
      </c>
      <c r="D753" s="25"/>
      <c r="E753" s="25"/>
      <c r="F753" s="25"/>
      <c r="G753" s="7"/>
      <c r="H753" s="7"/>
      <c r="I753" s="26"/>
      <c r="J753" s="26"/>
      <c r="K753" s="26"/>
      <c r="L753" s="26"/>
      <c r="M753" s="26"/>
      <c r="N753" s="26"/>
      <c r="O753" s="26"/>
      <c r="P753" s="26"/>
    </row>
    <row r="754" spans="3:16" ht="12">
      <c r="C754" s="7"/>
      <c r="D754" s="8"/>
      <c r="E754" s="8"/>
      <c r="F754" s="8"/>
      <c r="G754" s="8"/>
      <c r="H754" s="7"/>
      <c r="I754" s="26"/>
      <c r="J754" s="26"/>
      <c r="K754" s="26"/>
      <c r="L754" s="26"/>
      <c r="M754" s="26"/>
      <c r="N754" s="26"/>
      <c r="O754" s="26"/>
      <c r="P754" s="26"/>
    </row>
    <row r="755" spans="2:16" ht="68.25" customHeight="1">
      <c r="B755" s="10" t="s">
        <v>4</v>
      </c>
      <c r="C755" s="25" t="s">
        <v>81</v>
      </c>
      <c r="D755" s="25"/>
      <c r="E755" s="25"/>
      <c r="F755" s="25"/>
      <c r="G755" s="7"/>
      <c r="H755" s="7"/>
      <c r="I755" s="26"/>
      <c r="J755" s="26"/>
      <c r="K755" s="26"/>
      <c r="L755" s="26"/>
      <c r="M755" s="26"/>
      <c r="N755" s="26"/>
      <c r="O755" s="26"/>
      <c r="P755" s="26"/>
    </row>
    <row r="756" spans="3:16" ht="12">
      <c r="C756" s="7"/>
      <c r="D756" s="8"/>
      <c r="E756" s="8"/>
      <c r="F756" s="8"/>
      <c r="G756" s="8"/>
      <c r="H756" s="7"/>
      <c r="I756" s="26"/>
      <c r="J756" s="26"/>
      <c r="K756" s="26"/>
      <c r="L756" s="26"/>
      <c r="M756" s="26"/>
      <c r="N756" s="26"/>
      <c r="O756" s="26"/>
      <c r="P756" s="26"/>
    </row>
    <row r="757" spans="2:16" ht="53.25" customHeight="1">
      <c r="B757" s="10" t="s">
        <v>82</v>
      </c>
      <c r="C757" s="25" t="s">
        <v>83</v>
      </c>
      <c r="D757" s="25"/>
      <c r="E757" s="25"/>
      <c r="F757" s="25"/>
      <c r="G757" s="7"/>
      <c r="H757" s="7"/>
      <c r="I757" s="25" t="s">
        <v>84</v>
      </c>
      <c r="J757" s="25"/>
      <c r="K757" s="25"/>
      <c r="L757" s="25"/>
      <c r="M757" s="25"/>
      <c r="N757" s="25"/>
      <c r="O757" s="25"/>
      <c r="P757" s="25"/>
    </row>
    <row r="758" spans="3:16" ht="12">
      <c r="C758" s="7"/>
      <c r="D758" s="8"/>
      <c r="E758" s="8"/>
      <c r="F758" s="8"/>
      <c r="G758" s="8"/>
      <c r="H758" s="7"/>
      <c r="I758" s="26"/>
      <c r="J758" s="26"/>
      <c r="K758" s="26"/>
      <c r="L758" s="26"/>
      <c r="M758" s="26"/>
      <c r="N758" s="26"/>
      <c r="O758" s="26"/>
      <c r="P758" s="26"/>
    </row>
    <row r="759" spans="2:16" ht="69" customHeight="1">
      <c r="B759" s="10" t="s">
        <v>85</v>
      </c>
      <c r="C759" s="25" t="s">
        <v>86</v>
      </c>
      <c r="D759" s="25"/>
      <c r="E759" s="25"/>
      <c r="F759" s="25"/>
      <c r="G759" s="7"/>
      <c r="H759" s="7"/>
      <c r="I759" s="26"/>
      <c r="J759" s="26"/>
      <c r="K759" s="26"/>
      <c r="L759" s="26"/>
      <c r="M759" s="26"/>
      <c r="N759" s="26"/>
      <c r="O759" s="26"/>
      <c r="P759" s="26"/>
    </row>
    <row r="760" spans="3:16" ht="12">
      <c r="C760" s="7"/>
      <c r="D760" s="8"/>
      <c r="E760" s="8"/>
      <c r="F760" s="8"/>
      <c r="G760" s="8"/>
      <c r="H760" s="7"/>
      <c r="I760" s="26"/>
      <c r="J760" s="26"/>
      <c r="K760" s="26"/>
      <c r="L760" s="26"/>
      <c r="M760" s="26"/>
      <c r="N760" s="26"/>
      <c r="O760" s="26"/>
      <c r="P760" s="26"/>
    </row>
    <row r="761" spans="2:16" ht="57.75" customHeight="1">
      <c r="B761" s="10" t="s">
        <v>87</v>
      </c>
      <c r="C761" s="25" t="s">
        <v>88</v>
      </c>
      <c r="D761" s="25"/>
      <c r="E761" s="25"/>
      <c r="F761" s="25"/>
      <c r="G761" s="7"/>
      <c r="H761" s="7"/>
      <c r="I761" s="26"/>
      <c r="J761" s="26"/>
      <c r="K761" s="26"/>
      <c r="L761" s="26"/>
      <c r="M761" s="26"/>
      <c r="N761" s="26"/>
      <c r="O761" s="26"/>
      <c r="P761" s="26"/>
    </row>
    <row r="762" spans="3:16" ht="13.5" customHeight="1">
      <c r="C762" s="7"/>
      <c r="D762" s="8"/>
      <c r="E762" s="8"/>
      <c r="F762" s="8"/>
      <c r="G762" s="8"/>
      <c r="H762" s="7"/>
      <c r="I762" s="26"/>
      <c r="J762" s="26"/>
      <c r="K762" s="26"/>
      <c r="L762" s="26"/>
      <c r="M762" s="26"/>
      <c r="N762" s="26"/>
      <c r="O762" s="26"/>
      <c r="P762" s="26"/>
    </row>
    <row r="763" spans="2:16" ht="54.75" customHeight="1">
      <c r="B763" s="10" t="s">
        <v>89</v>
      </c>
      <c r="C763" s="25" t="s">
        <v>90</v>
      </c>
      <c r="D763" s="25"/>
      <c r="E763" s="25"/>
      <c r="F763" s="25"/>
      <c r="G763" s="7"/>
      <c r="H763" s="7"/>
      <c r="I763" s="26"/>
      <c r="J763" s="26"/>
      <c r="K763" s="26"/>
      <c r="L763" s="26"/>
      <c r="M763" s="26"/>
      <c r="N763" s="26"/>
      <c r="O763" s="26"/>
      <c r="P763" s="26"/>
    </row>
  </sheetData>
  <sheetProtection/>
  <mergeCells count="10">
    <mergeCell ref="B749:F749"/>
    <mergeCell ref="C751:F751"/>
    <mergeCell ref="I751:P756"/>
    <mergeCell ref="C753:F753"/>
    <mergeCell ref="C755:F755"/>
    <mergeCell ref="C757:F757"/>
    <mergeCell ref="I757:P763"/>
    <mergeCell ref="C759:F759"/>
    <mergeCell ref="C761:F761"/>
    <mergeCell ref="C763:F763"/>
  </mergeCells>
  <conditionalFormatting sqref="C191:D192">
    <cfRule type="duplicateValues" priority="1" dxfId="0" stopIfTrue="1">
      <formula>AND(COUNTIF($C$191:$D$192,C191)&gt;1,NOT(ISBLANK(C191)))</formula>
    </cfRule>
  </conditionalFormatting>
  <printOptions/>
  <pageMargins left="0.5" right="0.5" top="1" bottom="1" header="0.5" footer="0.5"/>
  <pageSetup horizontalDpi="600" verticalDpi="600" orientation="landscape" scale="81" r:id="rId1"/>
  <rowBreaks count="16" manualBreakCount="16">
    <brk id="46" max="17" man="1"/>
    <brk id="92" max="17" man="1"/>
    <brk id="140" max="17" man="1"/>
    <brk id="187" max="17" man="1"/>
    <brk id="233" max="17" man="1"/>
    <brk id="280" max="17" man="1"/>
    <brk id="326" max="17" man="1"/>
    <brk id="373" max="17" man="1"/>
    <brk id="419" max="17" man="1"/>
    <brk id="466" max="17" man="1"/>
    <brk id="512" max="17" man="1"/>
    <brk id="559" max="17" man="1"/>
    <brk id="606" max="17" man="1"/>
    <brk id="652" max="17" man="1"/>
    <brk id="699" max="17" man="1"/>
    <brk id="746" max="17" man="1"/>
  </rowBreaks>
</worksheet>
</file>

<file path=xl/worksheets/sheet2.xml><?xml version="1.0" encoding="utf-8"?>
<worksheet xmlns="http://schemas.openxmlformats.org/spreadsheetml/2006/main" xmlns:r="http://schemas.openxmlformats.org/officeDocument/2006/relationships">
  <dimension ref="A1:P856"/>
  <sheetViews>
    <sheetView tabSelected="1" zoomScaleSheetLayoutView="85" zoomScalePageLayoutView="0" workbookViewId="0" topLeftCell="A305">
      <selection activeCell="S333" sqref="S333"/>
    </sheetView>
  </sheetViews>
  <sheetFormatPr defaultColWidth="9.140625" defaultRowHeight="12.75"/>
  <cols>
    <col min="1" max="1" width="1.7109375" style="4" customWidth="1"/>
    <col min="2" max="2" width="26.7109375" style="4" customWidth="1"/>
    <col min="3" max="8" width="7.57421875" style="3" customWidth="1"/>
    <col min="9" max="9" width="7.57421875" style="7" customWidth="1"/>
    <col min="10" max="14" width="7.57421875" style="3" customWidth="1"/>
    <col min="15" max="16384" width="9.140625" style="3" customWidth="1"/>
  </cols>
  <sheetData>
    <row r="1" spans="1:14" ht="12">
      <c r="A1" s="1" t="s">
        <v>93</v>
      </c>
      <c r="B1" s="1"/>
      <c r="C1" s="2"/>
      <c r="D1" s="2"/>
      <c r="E1" s="2"/>
      <c r="F1" s="11" t="s">
        <v>94</v>
      </c>
      <c r="G1" s="11"/>
      <c r="H1" s="11"/>
      <c r="I1" s="11"/>
      <c r="J1" s="11"/>
      <c r="K1" s="2"/>
      <c r="L1" s="2"/>
      <c r="M1" s="2"/>
      <c r="N1" s="2"/>
    </row>
    <row r="2" spans="1:14" ht="12">
      <c r="A2" s="1" t="s">
        <v>75</v>
      </c>
      <c r="B2" s="1"/>
      <c r="C2" s="2"/>
      <c r="D2" s="2"/>
      <c r="E2" s="2"/>
      <c r="F2" s="2"/>
      <c r="G2" s="2"/>
      <c r="H2" s="2"/>
      <c r="I2" s="2"/>
      <c r="J2" s="2"/>
      <c r="K2" s="2"/>
      <c r="L2" s="2"/>
      <c r="M2" s="2"/>
      <c r="N2" s="2"/>
    </row>
    <row r="3" spans="1:14" ht="12">
      <c r="A3" s="1" t="s">
        <v>91</v>
      </c>
      <c r="B3" s="1"/>
      <c r="C3" s="2"/>
      <c r="D3" s="2"/>
      <c r="E3" s="2"/>
      <c r="F3" s="2"/>
      <c r="G3" s="2"/>
      <c r="H3" s="2"/>
      <c r="I3" s="2"/>
      <c r="J3" s="2"/>
      <c r="K3" s="2"/>
      <c r="L3" s="2"/>
      <c r="M3" s="2"/>
      <c r="N3" s="2"/>
    </row>
    <row r="4" spans="1:14" ht="12">
      <c r="A4" s="1"/>
      <c r="B4" s="1" t="s">
        <v>92</v>
      </c>
      <c r="C4" s="2"/>
      <c r="D4" s="2"/>
      <c r="E4" s="2"/>
      <c r="F4" s="2"/>
      <c r="G4" s="2"/>
      <c r="H4" s="2"/>
      <c r="I4" s="2"/>
      <c r="J4" s="2"/>
      <c r="K4" s="2"/>
      <c r="L4" s="2"/>
      <c r="M4" s="2"/>
      <c r="N4" s="2"/>
    </row>
    <row r="5" spans="1:14" ht="12">
      <c r="A5" s="1"/>
      <c r="B5" s="1"/>
      <c r="C5" s="12" t="s">
        <v>104</v>
      </c>
      <c r="D5" s="8" t="s">
        <v>105</v>
      </c>
      <c r="E5" s="2"/>
      <c r="F5" s="2"/>
      <c r="G5" s="2"/>
      <c r="H5" s="2"/>
      <c r="I5" s="2"/>
      <c r="J5" s="2"/>
      <c r="K5" s="2"/>
      <c r="L5" s="2"/>
      <c r="M5" s="2"/>
      <c r="N5" s="2"/>
    </row>
    <row r="6" spans="1:16" ht="12">
      <c r="A6" s="1"/>
      <c r="B6" s="1"/>
      <c r="C6" s="12" t="s">
        <v>106</v>
      </c>
      <c r="D6" s="8" t="s">
        <v>0</v>
      </c>
      <c r="E6" s="7" t="str">
        <f>'[1]raw'!E1459</f>
        <v>JAN</v>
      </c>
      <c r="F6" s="7" t="str">
        <f>'[1]raw'!F1459</f>
        <v>FEB</v>
      </c>
      <c r="G6" s="7" t="str">
        <f>'[1]raw'!G1459</f>
        <v>MAR</v>
      </c>
      <c r="H6" s="7" t="str">
        <f>'[1]raw'!H1459</f>
        <v>APR</v>
      </c>
      <c r="I6" s="7" t="str">
        <f>'[1]raw'!I1459</f>
        <v>MAY</v>
      </c>
      <c r="J6" s="7" t="str">
        <f>'[1]raw'!J1459</f>
        <v>JUN</v>
      </c>
      <c r="K6" s="7" t="str">
        <f>'[1]raw'!K1459</f>
        <v>JUL</v>
      </c>
      <c r="L6" s="7" t="str">
        <f>'[1]raw'!L1459</f>
        <v>AUG</v>
      </c>
      <c r="M6" s="7" t="str">
        <f>'[1]raw'!M1459</f>
        <v>SEP</v>
      </c>
      <c r="N6" s="7" t="str">
        <f>'[1]raw'!N1459</f>
        <v>OCT</v>
      </c>
      <c r="O6" s="7" t="str">
        <f>'[1]raw'!O1459</f>
        <v>NOV</v>
      </c>
      <c r="P6" s="7" t="str">
        <f>'[1]raw'!P1459</f>
        <v>DEC</v>
      </c>
    </row>
    <row r="7" spans="1:16" ht="12">
      <c r="A7" s="1"/>
      <c r="B7" s="1"/>
      <c r="C7" s="13"/>
      <c r="D7" s="14"/>
      <c r="E7" s="2"/>
      <c r="F7" s="2"/>
      <c r="G7" s="2"/>
      <c r="H7" s="2"/>
      <c r="I7" s="2"/>
      <c r="J7" s="2"/>
      <c r="K7" s="2"/>
      <c r="L7" s="2"/>
      <c r="M7" s="2"/>
      <c r="N7" s="2"/>
      <c r="O7" s="2"/>
      <c r="P7" s="2"/>
    </row>
    <row r="8" spans="1:16" ht="12">
      <c r="A8" s="4" t="s">
        <v>0</v>
      </c>
      <c r="C8" s="15">
        <f>SUM(E8:P8)/12</f>
        <v>13281.166666666666</v>
      </c>
      <c r="D8" s="16">
        <f>(C8/$C$8)*100</f>
        <v>100</v>
      </c>
      <c r="E8" s="7">
        <f>'[1]raw'!E1461</f>
        <v>21367</v>
      </c>
      <c r="F8" s="7">
        <f>'[1]raw'!F1461</f>
        <v>17902</v>
      </c>
      <c r="G8" s="7">
        <f>'[1]raw'!G1461</f>
        <v>15395</v>
      </c>
      <c r="H8" s="7">
        <f>'[1]raw'!H1461</f>
        <v>14776</v>
      </c>
      <c r="I8" s="7">
        <f>'[1]raw'!I1461</f>
        <v>13908</v>
      </c>
      <c r="J8" s="7">
        <f>'[1]raw'!J1461</f>
        <v>12405</v>
      </c>
      <c r="K8" s="7">
        <f>'[1]raw'!K1461</f>
        <v>11915</v>
      </c>
      <c r="L8" s="7">
        <f>'[1]raw'!L1461</f>
        <v>11123</v>
      </c>
      <c r="M8" s="7">
        <f>'[1]raw'!M1461</f>
        <v>12557</v>
      </c>
      <c r="N8" s="7">
        <f>'[1]raw'!N1461</f>
        <v>11326</v>
      </c>
      <c r="O8" s="7">
        <f>'[1]raw'!O1461</f>
        <v>9061</v>
      </c>
      <c r="P8" s="7">
        <f>'[1]raw'!P1461</f>
        <v>7639</v>
      </c>
    </row>
    <row r="9" spans="3:16" ht="12">
      <c r="C9" s="17"/>
      <c r="D9" s="14"/>
      <c r="E9" s="7"/>
      <c r="F9" s="7"/>
      <c r="G9" s="7"/>
      <c r="H9" s="7"/>
      <c r="J9" s="7"/>
      <c r="K9" s="7"/>
      <c r="L9" s="7"/>
      <c r="M9" s="7"/>
      <c r="N9" s="7"/>
      <c r="O9" s="7"/>
      <c r="P9" s="7"/>
    </row>
    <row r="10" spans="1:16" ht="12">
      <c r="A10" s="4" t="s">
        <v>1</v>
      </c>
      <c r="C10" s="18"/>
      <c r="D10" s="19"/>
      <c r="E10" s="7"/>
      <c r="F10" s="7"/>
      <c r="G10" s="7"/>
      <c r="H10" s="7"/>
      <c r="J10" s="7"/>
      <c r="K10" s="7"/>
      <c r="L10" s="7"/>
      <c r="M10" s="7"/>
      <c r="N10" s="7"/>
      <c r="O10" s="7"/>
      <c r="P10" s="7"/>
    </row>
    <row r="11" spans="2:16" ht="12">
      <c r="B11" s="4" t="s">
        <v>2</v>
      </c>
      <c r="C11" s="20">
        <f aca="true" t="shared" si="0" ref="C11:C44">SUM(E11:P11)/12</f>
        <v>7437.416666666667</v>
      </c>
      <c r="D11" s="8">
        <f aca="true" t="shared" si="1" ref="D11:D44">(C11/$C$8)*100</f>
        <v>55.99972391983636</v>
      </c>
      <c r="E11" s="7">
        <f>'[1]raw'!E1464</f>
        <v>11692</v>
      </c>
      <c r="F11" s="7">
        <f>'[1]raw'!F1464</f>
        <v>9898</v>
      </c>
      <c r="G11" s="7">
        <f>'[1]raw'!G1464</f>
        <v>8972</v>
      </c>
      <c r="H11" s="7">
        <f>'[1]raw'!H1464</f>
        <v>8119</v>
      </c>
      <c r="I11" s="7">
        <f>'[1]raw'!I1464</f>
        <v>7682</v>
      </c>
      <c r="J11" s="7">
        <f>'[1]raw'!J1464</f>
        <v>6816</v>
      </c>
      <c r="K11" s="7">
        <f>'[1]raw'!K1464</f>
        <v>6472</v>
      </c>
      <c r="L11" s="7">
        <f>'[1]raw'!L1464</f>
        <v>6268</v>
      </c>
      <c r="M11" s="7">
        <f>'[1]raw'!M1464</f>
        <v>6732</v>
      </c>
      <c r="N11" s="7">
        <f>'[1]raw'!N1464</f>
        <v>6261</v>
      </c>
      <c r="O11" s="7">
        <f>'[1]raw'!O1464</f>
        <v>5446</v>
      </c>
      <c r="P11" s="7">
        <f>'[1]raw'!P1464</f>
        <v>4891</v>
      </c>
    </row>
    <row r="12" spans="2:16" ht="12">
      <c r="B12" s="4" t="s">
        <v>3</v>
      </c>
      <c r="C12" s="20">
        <f t="shared" si="0"/>
        <v>5843.75</v>
      </c>
      <c r="D12" s="8">
        <f t="shared" si="1"/>
        <v>44.000276080163644</v>
      </c>
      <c r="E12" s="7">
        <f>'[1]raw'!E1465</f>
        <v>9675</v>
      </c>
      <c r="F12" s="7">
        <f>'[1]raw'!F1465</f>
        <v>8004</v>
      </c>
      <c r="G12" s="7">
        <f>'[1]raw'!G1465</f>
        <v>6423</v>
      </c>
      <c r="H12" s="7">
        <f>'[1]raw'!H1465</f>
        <v>6657</v>
      </c>
      <c r="I12" s="7">
        <f>'[1]raw'!I1465</f>
        <v>6226</v>
      </c>
      <c r="J12" s="7">
        <f>'[1]raw'!J1465</f>
        <v>5589</v>
      </c>
      <c r="K12" s="7">
        <f>'[1]raw'!K1465</f>
        <v>5443</v>
      </c>
      <c r="L12" s="7">
        <f>'[1]raw'!L1465</f>
        <v>4855</v>
      </c>
      <c r="M12" s="7">
        <f>'[1]raw'!M1465</f>
        <v>5825</v>
      </c>
      <c r="N12" s="7">
        <f>'[1]raw'!N1465</f>
        <v>5065</v>
      </c>
      <c r="O12" s="7">
        <f>'[1]raw'!O1465</f>
        <v>3615</v>
      </c>
      <c r="P12" s="7">
        <f>'[1]raw'!P1465</f>
        <v>2748</v>
      </c>
    </row>
    <row r="13" spans="1:16" ht="12">
      <c r="A13" s="5" t="s">
        <v>4</v>
      </c>
      <c r="B13" s="5"/>
      <c r="C13" s="21"/>
      <c r="D13" s="22"/>
      <c r="E13" s="7"/>
      <c r="F13" s="7"/>
      <c r="G13" s="7"/>
      <c r="H13" s="7"/>
      <c r="J13" s="7"/>
      <c r="K13" s="7"/>
      <c r="L13" s="7"/>
      <c r="M13" s="7"/>
      <c r="N13" s="7"/>
      <c r="O13" s="7"/>
      <c r="P13" s="7"/>
    </row>
    <row r="14" spans="1:16" ht="12">
      <c r="A14" s="5"/>
      <c r="B14" s="4" t="s">
        <v>5</v>
      </c>
      <c r="C14" s="20">
        <f t="shared" si="0"/>
        <v>389.0833333333333</v>
      </c>
      <c r="D14" s="8">
        <f t="shared" si="1"/>
        <v>2.929587009173391</v>
      </c>
      <c r="E14" s="7">
        <f>'[1]raw'!E1468</f>
        <v>757</v>
      </c>
      <c r="F14" s="7">
        <f>'[1]raw'!F1468</f>
        <v>580</v>
      </c>
      <c r="G14" s="7">
        <f>'[1]raw'!G1468</f>
        <v>427</v>
      </c>
      <c r="H14" s="7">
        <f>'[1]raw'!H1468</f>
        <v>378</v>
      </c>
      <c r="I14" s="7">
        <f>'[1]raw'!I1468</f>
        <v>354</v>
      </c>
      <c r="J14" s="7">
        <f>'[1]raw'!J1468</f>
        <v>399</v>
      </c>
      <c r="K14" s="7">
        <f>'[1]raw'!K1468</f>
        <v>412</v>
      </c>
      <c r="L14" s="7">
        <f>'[1]raw'!L1468</f>
        <v>319</v>
      </c>
      <c r="M14" s="7">
        <f>'[1]raw'!M1468</f>
        <v>301</v>
      </c>
      <c r="N14" s="7">
        <f>'[1]raw'!N1468</f>
        <v>324</v>
      </c>
      <c r="O14" s="7">
        <f>'[1]raw'!O1468</f>
        <v>223</v>
      </c>
      <c r="P14" s="7">
        <f>'[1]raw'!P1468</f>
        <v>195</v>
      </c>
    </row>
    <row r="15" spans="1:16" ht="12">
      <c r="A15" s="5"/>
      <c r="B15" s="4" t="s">
        <v>6</v>
      </c>
      <c r="C15" s="20">
        <f t="shared" si="0"/>
        <v>89.91666666666667</v>
      </c>
      <c r="D15" s="8">
        <f t="shared" si="1"/>
        <v>0.6770238558359583</v>
      </c>
      <c r="E15" s="7">
        <f>'[1]raw'!E1469</f>
        <v>129</v>
      </c>
      <c r="F15" s="7">
        <f>'[1]raw'!F1469</f>
        <v>98</v>
      </c>
      <c r="G15" s="7">
        <f>'[1]raw'!G1469</f>
        <v>83</v>
      </c>
      <c r="H15" s="7">
        <f>'[1]raw'!H1469</f>
        <v>100</v>
      </c>
      <c r="I15" s="7">
        <f>'[1]raw'!I1469</f>
        <v>107</v>
      </c>
      <c r="J15" s="7">
        <f>'[1]raw'!J1469</f>
        <v>90</v>
      </c>
      <c r="K15" s="7">
        <f>'[1]raw'!K1469</f>
        <v>104</v>
      </c>
      <c r="L15" s="7">
        <f>'[1]raw'!L1469</f>
        <v>97</v>
      </c>
      <c r="M15" s="7">
        <f>'[1]raw'!M1469</f>
        <v>97</v>
      </c>
      <c r="N15" s="7">
        <f>'[1]raw'!N1469</f>
        <v>88</v>
      </c>
      <c r="O15" s="7">
        <f>'[1]raw'!O1469</f>
        <v>51</v>
      </c>
      <c r="P15" s="7">
        <f>'[1]raw'!P1469</f>
        <v>35</v>
      </c>
    </row>
    <row r="16" spans="1:16" ht="12">
      <c r="A16" s="5"/>
      <c r="B16" s="4" t="s">
        <v>7</v>
      </c>
      <c r="C16" s="20">
        <f t="shared" si="0"/>
        <v>122</v>
      </c>
      <c r="D16" s="8">
        <f t="shared" si="1"/>
        <v>0.9185939990211703</v>
      </c>
      <c r="E16" s="7">
        <f>'[1]raw'!E1470</f>
        <v>133</v>
      </c>
      <c r="F16" s="7">
        <f>'[1]raw'!F1470</f>
        <v>128</v>
      </c>
      <c r="G16" s="7">
        <f>'[1]raw'!G1470</f>
        <v>154</v>
      </c>
      <c r="H16" s="7">
        <f>'[1]raw'!H1470</f>
        <v>154</v>
      </c>
      <c r="I16" s="7">
        <f>'[1]raw'!I1470</f>
        <v>131</v>
      </c>
      <c r="J16" s="7">
        <f>'[1]raw'!J1470</f>
        <v>109</v>
      </c>
      <c r="K16" s="7">
        <f>'[1]raw'!K1470</f>
        <v>134</v>
      </c>
      <c r="L16" s="7">
        <f>'[1]raw'!L1470</f>
        <v>198</v>
      </c>
      <c r="M16" s="7">
        <f>'[1]raw'!M1470</f>
        <v>133</v>
      </c>
      <c r="N16" s="7">
        <f>'[1]raw'!N1470</f>
        <v>77</v>
      </c>
      <c r="O16" s="7">
        <f>'[1]raw'!O1470</f>
        <v>64</v>
      </c>
      <c r="P16" s="7">
        <f>'[1]raw'!P1470</f>
        <v>49</v>
      </c>
    </row>
    <row r="17" spans="1:16" ht="12">
      <c r="A17" s="5"/>
      <c r="B17" s="4" t="s">
        <v>8</v>
      </c>
      <c r="C17" s="20">
        <f t="shared" si="0"/>
        <v>3.9166666666666665</v>
      </c>
      <c r="D17" s="8">
        <f t="shared" si="1"/>
        <v>0.029490381116116807</v>
      </c>
      <c r="E17" s="7">
        <f>'[1]raw'!E1471</f>
        <v>4</v>
      </c>
      <c r="F17" s="7">
        <f>'[1]raw'!F1471</f>
        <v>4</v>
      </c>
      <c r="G17" s="7">
        <f>'[1]raw'!G1471</f>
        <v>4</v>
      </c>
      <c r="H17" s="7">
        <f>'[1]raw'!H1471</f>
        <v>5</v>
      </c>
      <c r="I17" s="7">
        <f>'[1]raw'!I1471</f>
        <v>5</v>
      </c>
      <c r="J17" s="7">
        <f>'[1]raw'!J1471</f>
        <v>4</v>
      </c>
      <c r="K17" s="7">
        <f>'[1]raw'!K1471</f>
        <v>3</v>
      </c>
      <c r="L17" s="7">
        <f>'[1]raw'!L1471</f>
        <v>4</v>
      </c>
      <c r="M17" s="7">
        <f>'[1]raw'!M1471</f>
        <v>6</v>
      </c>
      <c r="N17" s="7">
        <f>'[1]raw'!N1471</f>
        <v>2</v>
      </c>
      <c r="O17" s="7">
        <f>'[1]raw'!O1471</f>
        <v>3</v>
      </c>
      <c r="P17" s="7">
        <f>'[1]raw'!P1471</f>
        <v>3</v>
      </c>
    </row>
    <row r="18" spans="1:16" ht="12">
      <c r="A18" s="5"/>
      <c r="B18" s="4" t="s">
        <v>9</v>
      </c>
      <c r="C18" s="20">
        <f t="shared" si="0"/>
        <v>13.666666666666666</v>
      </c>
      <c r="D18" s="8">
        <f t="shared" si="1"/>
        <v>0.10290260644772672</v>
      </c>
      <c r="E18" s="7">
        <f>'[1]raw'!E1472</f>
        <v>32</v>
      </c>
      <c r="F18" s="7">
        <f>'[1]raw'!F1472</f>
        <v>15</v>
      </c>
      <c r="G18" s="7">
        <f>'[1]raw'!G1472</f>
        <v>12</v>
      </c>
      <c r="H18" s="7">
        <f>'[1]raw'!H1472</f>
        <v>16</v>
      </c>
      <c r="I18" s="7">
        <f>'[1]raw'!I1472</f>
        <v>12</v>
      </c>
      <c r="J18" s="7">
        <f>'[1]raw'!J1472</f>
        <v>14</v>
      </c>
      <c r="K18" s="7">
        <f>'[1]raw'!K1472</f>
        <v>9</v>
      </c>
      <c r="L18" s="7">
        <f>'[1]raw'!L1472</f>
        <v>16</v>
      </c>
      <c r="M18" s="7">
        <f>'[1]raw'!M1472</f>
        <v>14</v>
      </c>
      <c r="N18" s="7">
        <f>'[1]raw'!N1472</f>
        <v>10</v>
      </c>
      <c r="O18" s="7">
        <f>'[1]raw'!O1472</f>
        <v>6</v>
      </c>
      <c r="P18" s="7">
        <f>'[1]raw'!P1472</f>
        <v>8</v>
      </c>
    </row>
    <row r="19" spans="1:16" ht="12">
      <c r="A19" s="5"/>
      <c r="B19" s="4" t="s">
        <v>10</v>
      </c>
      <c r="C19" s="20">
        <f t="shared" si="0"/>
        <v>2619.25</v>
      </c>
      <c r="D19" s="8">
        <f t="shared" si="1"/>
        <v>19.721535507673774</v>
      </c>
      <c r="E19" s="7">
        <f>'[1]raw'!E1473</f>
        <v>2977</v>
      </c>
      <c r="F19" s="7">
        <f>'[1]raw'!F1473</f>
        <v>2808</v>
      </c>
      <c r="G19" s="7">
        <f>'[1]raw'!G1473</f>
        <v>3128</v>
      </c>
      <c r="H19" s="7">
        <f>'[1]raw'!H1473</f>
        <v>2540</v>
      </c>
      <c r="I19" s="7">
        <f>'[1]raw'!I1473</f>
        <v>2587</v>
      </c>
      <c r="J19" s="7">
        <f>'[1]raw'!J1473</f>
        <v>2526</v>
      </c>
      <c r="K19" s="7">
        <f>'[1]raw'!K1473</f>
        <v>2396</v>
      </c>
      <c r="L19" s="7">
        <f>'[1]raw'!L1473</f>
        <v>2588</v>
      </c>
      <c r="M19" s="7">
        <f>'[1]raw'!M1473</f>
        <v>2436</v>
      </c>
      <c r="N19" s="7">
        <f>'[1]raw'!N1473</f>
        <v>2466</v>
      </c>
      <c r="O19" s="7">
        <f>'[1]raw'!O1473</f>
        <v>2507</v>
      </c>
      <c r="P19" s="7">
        <f>'[1]raw'!P1473</f>
        <v>2472</v>
      </c>
    </row>
    <row r="20" spans="1:16" ht="12">
      <c r="A20" s="5"/>
      <c r="B20" s="4" t="s">
        <v>11</v>
      </c>
      <c r="C20" s="20">
        <f t="shared" si="0"/>
        <v>257</v>
      </c>
      <c r="D20" s="8">
        <f t="shared" si="1"/>
        <v>1.935070965151154</v>
      </c>
      <c r="E20" s="7">
        <f>'[1]raw'!E1474</f>
        <v>453</v>
      </c>
      <c r="F20" s="7">
        <f>'[1]raw'!F1474</f>
        <v>370</v>
      </c>
      <c r="G20" s="7">
        <f>'[1]raw'!G1474</f>
        <v>315</v>
      </c>
      <c r="H20" s="7">
        <f>'[1]raw'!H1474</f>
        <v>396</v>
      </c>
      <c r="I20" s="7">
        <f>'[1]raw'!I1474</f>
        <v>347</v>
      </c>
      <c r="J20" s="7">
        <f>'[1]raw'!J1474</f>
        <v>280</v>
      </c>
      <c r="K20" s="7">
        <f>'[1]raw'!K1474</f>
        <v>238</v>
      </c>
      <c r="L20" s="7">
        <f>'[1]raw'!L1474</f>
        <v>225</v>
      </c>
      <c r="M20" s="7">
        <f>'[1]raw'!M1474</f>
        <v>172</v>
      </c>
      <c r="N20" s="7">
        <f>'[1]raw'!N1474</f>
        <v>125</v>
      </c>
      <c r="O20" s="7">
        <f>'[1]raw'!O1474</f>
        <v>88</v>
      </c>
      <c r="P20" s="7">
        <f>'[1]raw'!P1474</f>
        <v>75</v>
      </c>
    </row>
    <row r="21" spans="1:16" ht="12">
      <c r="A21" s="5"/>
      <c r="B21" s="4" t="s">
        <v>12</v>
      </c>
      <c r="C21" s="20">
        <f t="shared" si="0"/>
        <v>253.25</v>
      </c>
      <c r="D21" s="8">
        <f t="shared" si="1"/>
        <v>1.9068354938697656</v>
      </c>
      <c r="E21" s="7">
        <f>'[1]raw'!E1475</f>
        <v>465</v>
      </c>
      <c r="F21" s="7">
        <f>'[1]raw'!F1475</f>
        <v>391</v>
      </c>
      <c r="G21" s="7">
        <f>'[1]raw'!G1475</f>
        <v>312</v>
      </c>
      <c r="H21" s="7">
        <f>'[1]raw'!H1475</f>
        <v>305</v>
      </c>
      <c r="I21" s="7">
        <f>'[1]raw'!I1475</f>
        <v>293</v>
      </c>
      <c r="J21" s="7">
        <f>'[1]raw'!J1475</f>
        <v>240</v>
      </c>
      <c r="K21" s="7">
        <f>'[1]raw'!K1475</f>
        <v>231</v>
      </c>
      <c r="L21" s="7">
        <f>'[1]raw'!L1475</f>
        <v>204</v>
      </c>
      <c r="M21" s="7">
        <f>'[1]raw'!M1475</f>
        <v>201</v>
      </c>
      <c r="N21" s="7">
        <f>'[1]raw'!N1475</f>
        <v>152</v>
      </c>
      <c r="O21" s="7">
        <f>'[1]raw'!O1475</f>
        <v>133</v>
      </c>
      <c r="P21" s="7">
        <f>'[1]raw'!P1475</f>
        <v>112</v>
      </c>
    </row>
    <row r="22" spans="1:16" ht="12">
      <c r="A22" s="5"/>
      <c r="B22" s="4" t="s">
        <v>13</v>
      </c>
      <c r="C22" s="20">
        <f t="shared" si="0"/>
        <v>699.3333333333334</v>
      </c>
      <c r="D22" s="8">
        <f t="shared" si="1"/>
        <v>5.2656016665202605</v>
      </c>
      <c r="E22" s="7">
        <f>'[1]raw'!E1476</f>
        <v>1333</v>
      </c>
      <c r="F22" s="7">
        <f>'[1]raw'!F1476</f>
        <v>1121</v>
      </c>
      <c r="G22" s="7">
        <f>'[1]raw'!G1476</f>
        <v>863</v>
      </c>
      <c r="H22" s="7">
        <f>'[1]raw'!H1476</f>
        <v>809</v>
      </c>
      <c r="I22" s="7">
        <f>'[1]raw'!I1476</f>
        <v>769</v>
      </c>
      <c r="J22" s="7">
        <f>'[1]raw'!J1476</f>
        <v>658</v>
      </c>
      <c r="K22" s="7">
        <f>'[1]raw'!K1476</f>
        <v>646</v>
      </c>
      <c r="L22" s="7">
        <f>'[1]raw'!L1476</f>
        <v>552</v>
      </c>
      <c r="M22" s="7">
        <f>'[1]raw'!M1476</f>
        <v>543</v>
      </c>
      <c r="N22" s="7">
        <f>'[1]raw'!N1476</f>
        <v>472</v>
      </c>
      <c r="O22" s="7">
        <f>'[1]raw'!O1476</f>
        <v>352</v>
      </c>
      <c r="P22" s="7">
        <f>'[1]raw'!P1476</f>
        <v>274</v>
      </c>
    </row>
    <row r="23" spans="1:16" ht="12">
      <c r="A23" s="5"/>
      <c r="B23" s="4" t="s">
        <v>14</v>
      </c>
      <c r="C23" s="20">
        <f t="shared" si="0"/>
        <v>679.5</v>
      </c>
      <c r="D23" s="8">
        <f t="shared" si="1"/>
        <v>5.116267396187584</v>
      </c>
      <c r="E23" s="7">
        <f>'[1]raw'!E1477</f>
        <v>1232</v>
      </c>
      <c r="F23" s="7">
        <f>'[1]raw'!F1477</f>
        <v>1019</v>
      </c>
      <c r="G23" s="7">
        <f>'[1]raw'!G1477</f>
        <v>812</v>
      </c>
      <c r="H23" s="7">
        <f>'[1]raw'!H1477</f>
        <v>798</v>
      </c>
      <c r="I23" s="7">
        <f>'[1]raw'!I1477</f>
        <v>736</v>
      </c>
      <c r="J23" s="7">
        <f>'[1]raw'!J1477</f>
        <v>691</v>
      </c>
      <c r="K23" s="7">
        <f>'[1]raw'!K1477</f>
        <v>646</v>
      </c>
      <c r="L23" s="7">
        <f>'[1]raw'!L1477</f>
        <v>490</v>
      </c>
      <c r="M23" s="7">
        <f>'[1]raw'!M1477</f>
        <v>538</v>
      </c>
      <c r="N23" s="7">
        <f>'[1]raw'!N1477</f>
        <v>543</v>
      </c>
      <c r="O23" s="7">
        <f>'[1]raw'!O1477</f>
        <v>359</v>
      </c>
      <c r="P23" s="7">
        <f>'[1]raw'!P1477</f>
        <v>290</v>
      </c>
    </row>
    <row r="24" spans="1:16" ht="12">
      <c r="A24" s="5"/>
      <c r="B24" s="4" t="s">
        <v>15</v>
      </c>
      <c r="C24" s="20">
        <f t="shared" si="0"/>
        <v>193.5</v>
      </c>
      <c r="D24" s="8">
        <f t="shared" si="1"/>
        <v>1.4569503181196433</v>
      </c>
      <c r="E24" s="7">
        <f>'[1]raw'!E1478</f>
        <v>261</v>
      </c>
      <c r="F24" s="7">
        <f>'[1]raw'!F1478</f>
        <v>196</v>
      </c>
      <c r="G24" s="7">
        <f>'[1]raw'!G1478</f>
        <v>214</v>
      </c>
      <c r="H24" s="7">
        <f>'[1]raw'!H1478</f>
        <v>253</v>
      </c>
      <c r="I24" s="7">
        <f>'[1]raw'!I1478</f>
        <v>264</v>
      </c>
      <c r="J24" s="7">
        <f>'[1]raw'!J1478</f>
        <v>194</v>
      </c>
      <c r="K24" s="7">
        <f>'[1]raw'!K1478</f>
        <v>212</v>
      </c>
      <c r="L24" s="7">
        <f>'[1]raw'!L1478</f>
        <v>170</v>
      </c>
      <c r="M24" s="7">
        <f>'[1]raw'!M1478</f>
        <v>166</v>
      </c>
      <c r="N24" s="7">
        <f>'[1]raw'!N1478</f>
        <v>151</v>
      </c>
      <c r="O24" s="7">
        <f>'[1]raw'!O1478</f>
        <v>122</v>
      </c>
      <c r="P24" s="7">
        <f>'[1]raw'!P1478</f>
        <v>119</v>
      </c>
    </row>
    <row r="25" spans="1:16" ht="12">
      <c r="A25" s="5"/>
      <c r="B25" s="4" t="s">
        <v>16</v>
      </c>
      <c r="C25" s="20">
        <f t="shared" si="0"/>
        <v>126.25</v>
      </c>
      <c r="D25" s="8">
        <f t="shared" si="1"/>
        <v>0.950594199806744</v>
      </c>
      <c r="E25" s="7">
        <f>'[1]raw'!E1479</f>
        <v>210</v>
      </c>
      <c r="F25" s="7">
        <f>'[1]raw'!F1479</f>
        <v>166</v>
      </c>
      <c r="G25" s="7">
        <f>'[1]raw'!G1479</f>
        <v>143</v>
      </c>
      <c r="H25" s="7">
        <f>'[1]raw'!H1479</f>
        <v>144</v>
      </c>
      <c r="I25" s="7">
        <f>'[1]raw'!I1479</f>
        <v>147</v>
      </c>
      <c r="J25" s="7">
        <f>'[1]raw'!J1479</f>
        <v>126</v>
      </c>
      <c r="K25" s="7">
        <f>'[1]raw'!K1479</f>
        <v>135</v>
      </c>
      <c r="L25" s="7">
        <f>'[1]raw'!L1479</f>
        <v>121</v>
      </c>
      <c r="M25" s="7">
        <f>'[1]raw'!M1479</f>
        <v>95</v>
      </c>
      <c r="N25" s="7">
        <f>'[1]raw'!N1479</f>
        <v>91</v>
      </c>
      <c r="O25" s="7">
        <f>'[1]raw'!O1479</f>
        <v>77</v>
      </c>
      <c r="P25" s="7">
        <f>'[1]raw'!P1479</f>
        <v>60</v>
      </c>
    </row>
    <row r="26" spans="1:16" ht="12">
      <c r="A26" s="5"/>
      <c r="B26" s="4" t="s">
        <v>17</v>
      </c>
      <c r="C26" s="20">
        <f t="shared" si="0"/>
        <v>174.25</v>
      </c>
      <c r="D26" s="8">
        <f t="shared" si="1"/>
        <v>1.3120082322085158</v>
      </c>
      <c r="E26" s="7">
        <f>'[1]raw'!E1480</f>
        <v>319</v>
      </c>
      <c r="F26" s="7">
        <f>'[1]raw'!F1480</f>
        <v>268</v>
      </c>
      <c r="G26" s="7">
        <f>'[1]raw'!G1480</f>
        <v>204</v>
      </c>
      <c r="H26" s="7">
        <f>'[1]raw'!H1480</f>
        <v>219</v>
      </c>
      <c r="I26" s="7">
        <f>'[1]raw'!I1480</f>
        <v>192</v>
      </c>
      <c r="J26" s="7">
        <f>'[1]raw'!J1480</f>
        <v>156</v>
      </c>
      <c r="K26" s="7">
        <f>'[1]raw'!K1480</f>
        <v>141</v>
      </c>
      <c r="L26" s="7">
        <f>'[1]raw'!L1480</f>
        <v>146</v>
      </c>
      <c r="M26" s="7">
        <f>'[1]raw'!M1480</f>
        <v>138</v>
      </c>
      <c r="N26" s="7">
        <f>'[1]raw'!N1480</f>
        <v>107</v>
      </c>
      <c r="O26" s="7">
        <f>'[1]raw'!O1480</f>
        <v>99</v>
      </c>
      <c r="P26" s="7">
        <f>'[1]raw'!P1480</f>
        <v>102</v>
      </c>
    </row>
    <row r="27" spans="1:16" ht="12">
      <c r="A27" s="5"/>
      <c r="B27" s="4" t="s">
        <v>18</v>
      </c>
      <c r="C27" s="20">
        <f t="shared" si="0"/>
        <v>336</v>
      </c>
      <c r="D27" s="8">
        <f t="shared" si="1"/>
        <v>2.5298982268124037</v>
      </c>
      <c r="E27" s="7">
        <f>'[1]raw'!E1481</f>
        <v>553</v>
      </c>
      <c r="F27" s="7">
        <f>'[1]raw'!F1481</f>
        <v>411</v>
      </c>
      <c r="G27" s="7">
        <f>'[1]raw'!G1481</f>
        <v>326</v>
      </c>
      <c r="H27" s="7">
        <f>'[1]raw'!H1481</f>
        <v>292</v>
      </c>
      <c r="I27" s="7">
        <f>'[1]raw'!I1481</f>
        <v>315</v>
      </c>
      <c r="J27" s="7">
        <f>'[1]raw'!J1481</f>
        <v>348</v>
      </c>
      <c r="K27" s="7">
        <f>'[1]raw'!K1481</f>
        <v>310</v>
      </c>
      <c r="L27" s="7">
        <f>'[1]raw'!L1481</f>
        <v>329</v>
      </c>
      <c r="M27" s="7">
        <f>'[1]raw'!M1481</f>
        <v>352</v>
      </c>
      <c r="N27" s="7">
        <f>'[1]raw'!N1481</f>
        <v>303</v>
      </c>
      <c r="O27" s="7">
        <f>'[1]raw'!O1481</f>
        <v>271</v>
      </c>
      <c r="P27" s="7">
        <f>'[1]raw'!P1481</f>
        <v>222</v>
      </c>
    </row>
    <row r="28" spans="1:16" ht="12">
      <c r="A28" s="5"/>
      <c r="B28" s="4" t="s">
        <v>19</v>
      </c>
      <c r="C28" s="20">
        <f t="shared" si="0"/>
        <v>36.666666666666664</v>
      </c>
      <c r="D28" s="8">
        <f t="shared" si="1"/>
        <v>0.27608016364024246</v>
      </c>
      <c r="E28" s="7">
        <f>'[1]raw'!E1482</f>
        <v>68</v>
      </c>
      <c r="F28" s="7">
        <f>'[1]raw'!F1482</f>
        <v>62</v>
      </c>
      <c r="G28" s="7">
        <f>'[1]raw'!G1482</f>
        <v>51</v>
      </c>
      <c r="H28" s="7">
        <f>'[1]raw'!H1482</f>
        <v>48</v>
      </c>
      <c r="I28" s="7">
        <f>'[1]raw'!I1482</f>
        <v>39</v>
      </c>
      <c r="J28" s="7">
        <f>'[1]raw'!J1482</f>
        <v>39</v>
      </c>
      <c r="K28" s="7">
        <f>'[1]raw'!K1482</f>
        <v>33</v>
      </c>
      <c r="L28" s="7">
        <f>'[1]raw'!L1482</f>
        <v>32</v>
      </c>
      <c r="M28" s="7">
        <f>'[1]raw'!M1482</f>
        <v>25</v>
      </c>
      <c r="N28" s="7">
        <f>'[1]raw'!N1482</f>
        <v>16</v>
      </c>
      <c r="O28" s="7">
        <f>'[1]raw'!O1482</f>
        <v>17</v>
      </c>
      <c r="P28" s="7">
        <f>'[1]raw'!P1482</f>
        <v>10</v>
      </c>
    </row>
    <row r="29" spans="1:16" ht="12">
      <c r="A29" s="5"/>
      <c r="B29" s="4" t="s">
        <v>20</v>
      </c>
      <c r="C29" s="20">
        <f t="shared" si="0"/>
        <v>1582.9166666666667</v>
      </c>
      <c r="D29" s="8">
        <f t="shared" si="1"/>
        <v>11.918506155332741</v>
      </c>
      <c r="E29" s="7">
        <f>'[1]raw'!E1483</f>
        <v>2540</v>
      </c>
      <c r="F29" s="7">
        <f>'[1]raw'!F1483</f>
        <v>2117</v>
      </c>
      <c r="G29" s="7">
        <f>'[1]raw'!G1483</f>
        <v>1830</v>
      </c>
      <c r="H29" s="7">
        <f>'[1]raw'!H1483</f>
        <v>1855</v>
      </c>
      <c r="I29" s="7">
        <f>'[1]raw'!I1483</f>
        <v>1714</v>
      </c>
      <c r="J29" s="7">
        <f>'[1]raw'!J1483</f>
        <v>1519</v>
      </c>
      <c r="K29" s="7">
        <f>'[1]raw'!K1483</f>
        <v>1468</v>
      </c>
      <c r="L29" s="7">
        <f>'[1]raw'!L1483</f>
        <v>1343</v>
      </c>
      <c r="M29" s="7">
        <f>'[1]raw'!M1483</f>
        <v>1443</v>
      </c>
      <c r="N29" s="7">
        <f>'[1]raw'!N1483</f>
        <v>1263</v>
      </c>
      <c r="O29" s="7">
        <f>'[1]raw'!O1483</f>
        <v>1006</v>
      </c>
      <c r="P29" s="7">
        <f>'[1]raw'!P1483</f>
        <v>897</v>
      </c>
    </row>
    <row r="30" spans="1:16" ht="12">
      <c r="A30" s="5"/>
      <c r="B30" s="4" t="s">
        <v>21</v>
      </c>
      <c r="C30" s="20">
        <f t="shared" si="0"/>
        <v>109.58333333333333</v>
      </c>
      <c r="D30" s="8">
        <f t="shared" si="1"/>
        <v>0.8251032163339065</v>
      </c>
      <c r="E30" s="7">
        <f>'[1]raw'!E1484</f>
        <v>197</v>
      </c>
      <c r="F30" s="7">
        <f>'[1]raw'!F1484</f>
        <v>141</v>
      </c>
      <c r="G30" s="7">
        <f>'[1]raw'!G1484</f>
        <v>112</v>
      </c>
      <c r="H30" s="7">
        <f>'[1]raw'!H1484</f>
        <v>95</v>
      </c>
      <c r="I30" s="7">
        <f>'[1]raw'!I1484</f>
        <v>107</v>
      </c>
      <c r="J30" s="7">
        <f>'[1]raw'!J1484</f>
        <v>118</v>
      </c>
      <c r="K30" s="7">
        <f>'[1]raw'!K1484</f>
        <v>134</v>
      </c>
      <c r="L30" s="7">
        <f>'[1]raw'!L1484</f>
        <v>95</v>
      </c>
      <c r="M30" s="7">
        <f>'[1]raw'!M1484</f>
        <v>93</v>
      </c>
      <c r="N30" s="7">
        <f>'[1]raw'!N1484</f>
        <v>96</v>
      </c>
      <c r="O30" s="7">
        <f>'[1]raw'!O1484</f>
        <v>67</v>
      </c>
      <c r="P30" s="7">
        <f>'[1]raw'!P1484</f>
        <v>60</v>
      </c>
    </row>
    <row r="31" spans="1:16" ht="12">
      <c r="A31" s="5"/>
      <c r="B31" s="4" t="s">
        <v>22</v>
      </c>
      <c r="C31" s="20">
        <f t="shared" si="0"/>
        <v>627</v>
      </c>
      <c r="D31" s="8">
        <f t="shared" si="1"/>
        <v>4.720970798248146</v>
      </c>
      <c r="E31" s="7">
        <f>'[1]raw'!E1485</f>
        <v>1021</v>
      </c>
      <c r="F31" s="7">
        <f>'[1]raw'!F1485</f>
        <v>839</v>
      </c>
      <c r="G31" s="7">
        <f>'[1]raw'!G1485</f>
        <v>715</v>
      </c>
      <c r="H31" s="7">
        <f>'[1]raw'!H1485</f>
        <v>749</v>
      </c>
      <c r="I31" s="7">
        <f>'[1]raw'!I1485</f>
        <v>607</v>
      </c>
      <c r="J31" s="7">
        <f>'[1]raw'!J1485</f>
        <v>652</v>
      </c>
      <c r="K31" s="7">
        <f>'[1]raw'!K1485</f>
        <v>608</v>
      </c>
      <c r="L31" s="7">
        <f>'[1]raw'!L1485</f>
        <v>537</v>
      </c>
      <c r="M31" s="7">
        <f>'[1]raw'!M1485</f>
        <v>536</v>
      </c>
      <c r="N31" s="7">
        <f>'[1]raw'!N1485</f>
        <v>530</v>
      </c>
      <c r="O31" s="7">
        <f>'[1]raw'!O1485</f>
        <v>410</v>
      </c>
      <c r="P31" s="7">
        <f>'[1]raw'!P1485</f>
        <v>320</v>
      </c>
    </row>
    <row r="32" spans="1:16" ht="12">
      <c r="A32" s="5"/>
      <c r="B32" s="4" t="s">
        <v>23</v>
      </c>
      <c r="C32" s="20">
        <f t="shared" si="0"/>
        <v>190.5</v>
      </c>
      <c r="D32" s="8">
        <f t="shared" si="1"/>
        <v>1.4343619410945325</v>
      </c>
      <c r="E32" s="7">
        <f>'[1]raw'!E1486</f>
        <v>418</v>
      </c>
      <c r="F32" s="7">
        <f>'[1]raw'!F1486</f>
        <v>301</v>
      </c>
      <c r="G32" s="7">
        <f>'[1]raw'!G1486</f>
        <v>208</v>
      </c>
      <c r="H32" s="7">
        <f>'[1]raw'!H1486</f>
        <v>224</v>
      </c>
      <c r="I32" s="7">
        <f>'[1]raw'!I1486</f>
        <v>212</v>
      </c>
      <c r="J32" s="7">
        <f>'[1]raw'!J1486</f>
        <v>152</v>
      </c>
      <c r="K32" s="7">
        <f>'[1]raw'!K1486</f>
        <v>142</v>
      </c>
      <c r="L32" s="7">
        <f>'[1]raw'!L1486</f>
        <v>136</v>
      </c>
      <c r="M32" s="7">
        <f>'[1]raw'!M1486</f>
        <v>171</v>
      </c>
      <c r="N32" s="7">
        <f>'[1]raw'!N1486</f>
        <v>142</v>
      </c>
      <c r="O32" s="7">
        <f>'[1]raw'!O1486</f>
        <v>105</v>
      </c>
      <c r="P32" s="7">
        <f>'[1]raw'!P1486</f>
        <v>75</v>
      </c>
    </row>
    <row r="33" spans="1:16" ht="12">
      <c r="A33" s="5"/>
      <c r="B33" s="4" t="s">
        <v>24</v>
      </c>
      <c r="C33" s="20">
        <f t="shared" si="0"/>
        <v>1978.3333333333333</v>
      </c>
      <c r="D33" s="8">
        <f t="shared" si="1"/>
        <v>14.895779738225809</v>
      </c>
      <c r="E33" s="7">
        <f>'[1]raw'!E1487</f>
        <v>3639</v>
      </c>
      <c r="F33" s="7">
        <f>'[1]raw'!F1487</f>
        <v>2853</v>
      </c>
      <c r="G33" s="7">
        <f>'[1]raw'!G1487</f>
        <v>2133</v>
      </c>
      <c r="H33" s="7">
        <f>'[1]raw'!H1487</f>
        <v>2557</v>
      </c>
      <c r="I33" s="7">
        <f>'[1]raw'!I1487</f>
        <v>2222</v>
      </c>
      <c r="J33" s="7">
        <f>'[1]raw'!J1487</f>
        <v>1625</v>
      </c>
      <c r="K33" s="7">
        <f>'[1]raw'!K1487</f>
        <v>1432</v>
      </c>
      <c r="L33" s="7">
        <f>'[1]raw'!L1487</f>
        <v>1262</v>
      </c>
      <c r="M33" s="7">
        <f>'[1]raw'!M1487</f>
        <v>2105</v>
      </c>
      <c r="N33" s="7">
        <f>'[1]raw'!N1487</f>
        <v>1806</v>
      </c>
      <c r="O33" s="7">
        <f>'[1]raw'!O1487</f>
        <v>1256</v>
      </c>
      <c r="P33" s="7">
        <f>'[1]raw'!P1487</f>
        <v>850</v>
      </c>
    </row>
    <row r="34" spans="1:16" ht="12">
      <c r="A34" s="5"/>
      <c r="B34" s="4" t="s">
        <v>25</v>
      </c>
      <c r="C34" s="20">
        <f t="shared" si="0"/>
        <v>426.4166666666667</v>
      </c>
      <c r="D34" s="8">
        <f t="shared" si="1"/>
        <v>3.2106868121525474</v>
      </c>
      <c r="E34" s="7">
        <f>'[1]raw'!E1488</f>
        <v>713</v>
      </c>
      <c r="F34" s="7">
        <f>'[1]raw'!F1488</f>
        <v>601</v>
      </c>
      <c r="G34" s="7">
        <f>'[1]raw'!G1488</f>
        <v>471</v>
      </c>
      <c r="H34" s="7">
        <f>'[1]raw'!H1488</f>
        <v>468</v>
      </c>
      <c r="I34" s="7">
        <f>'[1]raw'!I1488</f>
        <v>465</v>
      </c>
      <c r="J34" s="7">
        <f>'[1]raw'!J1488</f>
        <v>406</v>
      </c>
      <c r="K34" s="7">
        <f>'[1]raw'!K1488</f>
        <v>458</v>
      </c>
      <c r="L34" s="7">
        <f>'[1]raw'!L1488</f>
        <v>419</v>
      </c>
      <c r="M34" s="7">
        <f>'[1]raw'!M1488</f>
        <v>368</v>
      </c>
      <c r="N34" s="7">
        <f>'[1]raw'!N1488</f>
        <v>319</v>
      </c>
      <c r="O34" s="7">
        <f>'[1]raw'!O1488</f>
        <v>238</v>
      </c>
      <c r="P34" s="7">
        <f>'[1]raw'!P1488</f>
        <v>191</v>
      </c>
    </row>
    <row r="35" spans="1:16" ht="12">
      <c r="A35" s="5"/>
      <c r="B35" s="4" t="s">
        <v>26</v>
      </c>
      <c r="C35" s="20">
        <f t="shared" si="0"/>
        <v>5.666666666666667</v>
      </c>
      <c r="D35" s="8">
        <f t="shared" si="1"/>
        <v>0.04266693438076474</v>
      </c>
      <c r="E35" s="7">
        <f>'[1]raw'!E1489</f>
        <v>10</v>
      </c>
      <c r="F35" s="7">
        <f>'[1]raw'!F1489</f>
        <v>8</v>
      </c>
      <c r="G35" s="7">
        <f>'[1]raw'!G1489</f>
        <v>5</v>
      </c>
      <c r="H35" s="7">
        <f>'[1]raw'!H1489</f>
        <v>13</v>
      </c>
      <c r="I35" s="7">
        <f>'[1]raw'!I1489</f>
        <v>7</v>
      </c>
      <c r="J35" s="7">
        <f>'[1]raw'!J1489</f>
        <v>7</v>
      </c>
      <c r="K35" s="7">
        <f>'[1]raw'!K1489</f>
        <v>2</v>
      </c>
      <c r="L35" s="7">
        <f>'[1]raw'!L1489</f>
        <v>1</v>
      </c>
      <c r="M35" s="7">
        <f>'[1]raw'!M1489</f>
        <v>3</v>
      </c>
      <c r="N35" s="7">
        <f>'[1]raw'!N1489</f>
        <v>6</v>
      </c>
      <c r="O35" s="7">
        <f>'[1]raw'!O1489</f>
        <v>4</v>
      </c>
      <c r="P35" s="7">
        <f>'[1]raw'!P1489</f>
        <v>2</v>
      </c>
    </row>
    <row r="36" spans="1:16" ht="12">
      <c r="A36" s="5"/>
      <c r="B36" s="4" t="s">
        <v>27</v>
      </c>
      <c r="C36" s="20">
        <f t="shared" si="0"/>
        <v>2367.1666666666665</v>
      </c>
      <c r="D36" s="8">
        <f t="shared" si="1"/>
        <v>17.823484382647106</v>
      </c>
      <c r="E36" s="7">
        <f>'[1]raw'!E1490</f>
        <v>3903</v>
      </c>
      <c r="F36" s="7">
        <f>'[1]raw'!F1490</f>
        <v>3405</v>
      </c>
      <c r="G36" s="7">
        <f>'[1]raw'!G1490</f>
        <v>2873</v>
      </c>
      <c r="H36" s="7">
        <f>'[1]raw'!H1490</f>
        <v>2358</v>
      </c>
      <c r="I36" s="7">
        <f>'[1]raw'!I1490</f>
        <v>2276</v>
      </c>
      <c r="J36" s="7">
        <f>'[1]raw'!J1490</f>
        <v>2052</v>
      </c>
      <c r="K36" s="7">
        <f>'[1]raw'!K1490</f>
        <v>2021</v>
      </c>
      <c r="L36" s="7">
        <f>'[1]raw'!L1490</f>
        <v>1839</v>
      </c>
      <c r="M36" s="7">
        <f>'[1]raw'!M1490</f>
        <v>2621</v>
      </c>
      <c r="N36" s="7">
        <f>'[1]raw'!N1490</f>
        <v>2237</v>
      </c>
      <c r="O36" s="7">
        <f>'[1]raw'!O1490</f>
        <v>1603</v>
      </c>
      <c r="P36" s="7">
        <f>'[1]raw'!P1490</f>
        <v>1218</v>
      </c>
    </row>
    <row r="37" spans="1:16" ht="12">
      <c r="A37" s="5" t="s">
        <v>28</v>
      </c>
      <c r="C37" s="21"/>
      <c r="D37" s="22"/>
      <c r="E37" s="7"/>
      <c r="F37" s="7"/>
      <c r="G37" s="7"/>
      <c r="H37" s="7"/>
      <c r="J37" s="7"/>
      <c r="K37" s="7"/>
      <c r="L37" s="7"/>
      <c r="M37" s="7"/>
      <c r="N37" s="7"/>
      <c r="O37" s="7"/>
      <c r="P37" s="7"/>
    </row>
    <row r="38" spans="1:16" ht="12">
      <c r="A38" s="5"/>
      <c r="B38" s="4" t="s">
        <v>29</v>
      </c>
      <c r="C38" s="20">
        <f t="shared" si="0"/>
        <v>309.0833333333333</v>
      </c>
      <c r="D38" s="8">
        <f t="shared" si="1"/>
        <v>2.327230288503771</v>
      </c>
      <c r="E38" s="7">
        <f>'[1]raw'!E1493</f>
        <v>667</v>
      </c>
      <c r="F38" s="7">
        <f>'[1]raw'!F1493</f>
        <v>530</v>
      </c>
      <c r="G38" s="7">
        <f>'[1]raw'!G1493</f>
        <v>417</v>
      </c>
      <c r="H38" s="7">
        <f>'[1]raw'!H1493</f>
        <v>327</v>
      </c>
      <c r="I38" s="7">
        <f>'[1]raw'!I1493</f>
        <v>298</v>
      </c>
      <c r="J38" s="7">
        <f>'[1]raw'!J1493</f>
        <v>231</v>
      </c>
      <c r="K38" s="7">
        <f>'[1]raw'!K1493</f>
        <v>247</v>
      </c>
      <c r="L38" s="7">
        <f>'[1]raw'!L1493</f>
        <v>205</v>
      </c>
      <c r="M38" s="7">
        <f>'[1]raw'!M1493</f>
        <v>256</v>
      </c>
      <c r="N38" s="7">
        <f>'[1]raw'!N1493</f>
        <v>209</v>
      </c>
      <c r="O38" s="7">
        <f>'[1]raw'!O1493</f>
        <v>178</v>
      </c>
      <c r="P38" s="7">
        <f>'[1]raw'!P1493</f>
        <v>144</v>
      </c>
    </row>
    <row r="39" spans="1:16" ht="12">
      <c r="A39" s="5"/>
      <c r="B39" s="4" t="s">
        <v>30</v>
      </c>
      <c r="C39" s="20">
        <f t="shared" si="0"/>
        <v>563.4166666666666</v>
      </c>
      <c r="D39" s="8">
        <f t="shared" si="1"/>
        <v>4.242222696299271</v>
      </c>
      <c r="E39" s="7">
        <f>'[1]raw'!E1494</f>
        <v>1093</v>
      </c>
      <c r="F39" s="7">
        <f>'[1]raw'!F1494</f>
        <v>906</v>
      </c>
      <c r="G39" s="7">
        <f>'[1]raw'!G1494</f>
        <v>778</v>
      </c>
      <c r="H39" s="7">
        <f>'[1]raw'!H1494</f>
        <v>620</v>
      </c>
      <c r="I39" s="7">
        <f>'[1]raw'!I1494</f>
        <v>573</v>
      </c>
      <c r="J39" s="7">
        <f>'[1]raw'!J1494</f>
        <v>468</v>
      </c>
      <c r="K39" s="7">
        <f>'[1]raw'!K1494</f>
        <v>446</v>
      </c>
      <c r="L39" s="7">
        <f>'[1]raw'!L1494</f>
        <v>395</v>
      </c>
      <c r="M39" s="7">
        <f>'[1]raw'!M1494</f>
        <v>447</v>
      </c>
      <c r="N39" s="7">
        <f>'[1]raw'!N1494</f>
        <v>400</v>
      </c>
      <c r="O39" s="7">
        <f>'[1]raw'!O1494</f>
        <v>352</v>
      </c>
      <c r="P39" s="7">
        <f>'[1]raw'!P1494</f>
        <v>283</v>
      </c>
    </row>
    <row r="40" spans="1:16" ht="12">
      <c r="A40" s="5"/>
      <c r="B40" s="4" t="s">
        <v>31</v>
      </c>
      <c r="C40" s="20">
        <f t="shared" si="0"/>
        <v>2818.0833333333335</v>
      </c>
      <c r="D40" s="8">
        <f t="shared" si="1"/>
        <v>21.218642940504726</v>
      </c>
      <c r="E40" s="7">
        <f>'[1]raw'!E1495</f>
        <v>4674</v>
      </c>
      <c r="F40" s="7">
        <f>'[1]raw'!F1495</f>
        <v>3898</v>
      </c>
      <c r="G40" s="7">
        <f>'[1]raw'!G1495</f>
        <v>3359</v>
      </c>
      <c r="H40" s="7">
        <f>'[1]raw'!H1495</f>
        <v>3144</v>
      </c>
      <c r="I40" s="7">
        <f>'[1]raw'!I1495</f>
        <v>2829</v>
      </c>
      <c r="J40" s="7">
        <f>'[1]raw'!J1495</f>
        <v>2490</v>
      </c>
      <c r="K40" s="7">
        <f>'[1]raw'!K1495</f>
        <v>2471</v>
      </c>
      <c r="L40" s="7">
        <f>'[1]raw'!L1495</f>
        <v>2269</v>
      </c>
      <c r="M40" s="7">
        <f>'[1]raw'!M1495</f>
        <v>2648</v>
      </c>
      <c r="N40" s="7">
        <f>'[1]raw'!N1495</f>
        <v>2358</v>
      </c>
      <c r="O40" s="7">
        <f>'[1]raw'!O1495</f>
        <v>1965</v>
      </c>
      <c r="P40" s="7">
        <f>'[1]raw'!P1495</f>
        <v>1712</v>
      </c>
    </row>
    <row r="41" spans="1:16" ht="12">
      <c r="A41" s="5"/>
      <c r="B41" s="4" t="s">
        <v>32</v>
      </c>
      <c r="C41" s="20">
        <f t="shared" si="0"/>
        <v>3011.75</v>
      </c>
      <c r="D41" s="8">
        <f t="shared" si="1"/>
        <v>22.676848168459095</v>
      </c>
      <c r="E41" s="7">
        <f>'[1]raw'!E1496</f>
        <v>4748</v>
      </c>
      <c r="F41" s="7">
        <f>'[1]raw'!F1496</f>
        <v>4044</v>
      </c>
      <c r="G41" s="7">
        <f>'[1]raw'!G1496</f>
        <v>3550</v>
      </c>
      <c r="H41" s="7">
        <f>'[1]raw'!H1496</f>
        <v>3338</v>
      </c>
      <c r="I41" s="7">
        <f>'[1]raw'!I1496</f>
        <v>3166</v>
      </c>
      <c r="J41" s="7">
        <f>'[1]raw'!J1496</f>
        <v>2786</v>
      </c>
      <c r="K41" s="7">
        <f>'[1]raw'!K1496</f>
        <v>2615</v>
      </c>
      <c r="L41" s="7">
        <f>'[1]raw'!L1496</f>
        <v>2470</v>
      </c>
      <c r="M41" s="7">
        <f>'[1]raw'!M1496</f>
        <v>2861</v>
      </c>
      <c r="N41" s="7">
        <f>'[1]raw'!N1496</f>
        <v>2642</v>
      </c>
      <c r="O41" s="7">
        <f>'[1]raw'!O1496</f>
        <v>2123</v>
      </c>
      <c r="P41" s="7">
        <f>'[1]raw'!P1496</f>
        <v>1798</v>
      </c>
    </row>
    <row r="42" spans="1:16" ht="12">
      <c r="A42" s="5"/>
      <c r="B42" s="4" t="s">
        <v>33</v>
      </c>
      <c r="C42" s="20">
        <f t="shared" si="0"/>
        <v>2743.8333333333335</v>
      </c>
      <c r="D42" s="8">
        <f t="shared" si="1"/>
        <v>20.659580609133236</v>
      </c>
      <c r="E42" s="7">
        <f>'[1]raw'!E1497</f>
        <v>4190</v>
      </c>
      <c r="F42" s="7">
        <f>'[1]raw'!F1497</f>
        <v>3547</v>
      </c>
      <c r="G42" s="7">
        <f>'[1]raw'!G1497</f>
        <v>3115</v>
      </c>
      <c r="H42" s="7">
        <f>'[1]raw'!H1497</f>
        <v>3031</v>
      </c>
      <c r="I42" s="7">
        <f>'[1]raw'!I1497</f>
        <v>2891</v>
      </c>
      <c r="J42" s="7">
        <f>'[1]raw'!J1497</f>
        <v>2662</v>
      </c>
      <c r="K42" s="7">
        <f>'[1]raw'!K1497</f>
        <v>2480</v>
      </c>
      <c r="L42" s="7">
        <f>'[1]raw'!L1497</f>
        <v>2393</v>
      </c>
      <c r="M42" s="7">
        <f>'[1]raw'!M1497</f>
        <v>2687</v>
      </c>
      <c r="N42" s="7">
        <f>'[1]raw'!N1497</f>
        <v>2402</v>
      </c>
      <c r="O42" s="7">
        <f>'[1]raw'!O1497</f>
        <v>1914</v>
      </c>
      <c r="P42" s="7">
        <f>'[1]raw'!P1497</f>
        <v>1614</v>
      </c>
    </row>
    <row r="43" spans="1:16" ht="12">
      <c r="A43" s="5"/>
      <c r="B43" s="4" t="s">
        <v>34</v>
      </c>
      <c r="C43" s="20">
        <f t="shared" si="0"/>
        <v>2568.25</v>
      </c>
      <c r="D43" s="8">
        <f t="shared" si="1"/>
        <v>19.337533098246894</v>
      </c>
      <c r="E43" s="7">
        <f>'[1]raw'!E1498</f>
        <v>3997</v>
      </c>
      <c r="F43" s="7">
        <f>'[1]raw'!F1498</f>
        <v>3286</v>
      </c>
      <c r="G43" s="7">
        <f>'[1]raw'!G1498</f>
        <v>2821</v>
      </c>
      <c r="H43" s="7">
        <f>'[1]raw'!H1498</f>
        <v>2919</v>
      </c>
      <c r="I43" s="7">
        <f>'[1]raw'!I1498</f>
        <v>2772</v>
      </c>
      <c r="J43" s="7">
        <f>'[1]raw'!J1498</f>
        <v>2511</v>
      </c>
      <c r="K43" s="7">
        <f>'[1]raw'!K1498</f>
        <v>2428</v>
      </c>
      <c r="L43" s="7">
        <f>'[1]raw'!L1498</f>
        <v>2253</v>
      </c>
      <c r="M43" s="7">
        <f>'[1]raw'!M1498</f>
        <v>2456</v>
      </c>
      <c r="N43" s="7">
        <f>'[1]raw'!N1498</f>
        <v>2215</v>
      </c>
      <c r="O43" s="7">
        <f>'[1]raw'!O1498</f>
        <v>1733</v>
      </c>
      <c r="P43" s="7">
        <f>'[1]raw'!P1498</f>
        <v>1428</v>
      </c>
    </row>
    <row r="44" spans="1:16" ht="12">
      <c r="A44" s="5"/>
      <c r="B44" s="4" t="s">
        <v>35</v>
      </c>
      <c r="C44" s="20">
        <f t="shared" si="0"/>
        <v>1266.75</v>
      </c>
      <c r="D44" s="8">
        <f t="shared" si="1"/>
        <v>9.537942198853013</v>
      </c>
      <c r="E44" s="7">
        <f>'[1]raw'!E1499</f>
        <v>1998</v>
      </c>
      <c r="F44" s="7">
        <f>'[1]raw'!F1499</f>
        <v>1691</v>
      </c>
      <c r="G44" s="7">
        <f>'[1]raw'!G1499</f>
        <v>1355</v>
      </c>
      <c r="H44" s="7">
        <f>'[1]raw'!H1499</f>
        <v>1397</v>
      </c>
      <c r="I44" s="7">
        <f>'[1]raw'!I1499</f>
        <v>1379</v>
      </c>
      <c r="J44" s="7">
        <f>'[1]raw'!J1499</f>
        <v>1257</v>
      </c>
      <c r="K44" s="7">
        <f>'[1]raw'!K1499</f>
        <v>1228</v>
      </c>
      <c r="L44" s="7">
        <f>'[1]raw'!L1499</f>
        <v>1138</v>
      </c>
      <c r="M44" s="7">
        <f>'[1]raw'!M1499</f>
        <v>1202</v>
      </c>
      <c r="N44" s="7">
        <f>'[1]raw'!N1499</f>
        <v>1100</v>
      </c>
      <c r="O44" s="7">
        <f>'[1]raw'!O1499</f>
        <v>796</v>
      </c>
      <c r="P44" s="7">
        <f>'[1]raw'!P1499</f>
        <v>660</v>
      </c>
    </row>
    <row r="45" spans="1:9" ht="12">
      <c r="A45" s="5"/>
      <c r="D45" s="14"/>
      <c r="I45" s="3"/>
    </row>
    <row r="46" spans="1:9" ht="12">
      <c r="A46" s="5" t="s">
        <v>76</v>
      </c>
      <c r="D46" s="14"/>
      <c r="I46" s="3"/>
    </row>
    <row r="47" spans="1:16" ht="12">
      <c r="A47" s="5"/>
      <c r="B47" s="5"/>
      <c r="D47" s="14"/>
      <c r="E47" s="2"/>
      <c r="F47" s="2"/>
      <c r="G47" s="2"/>
      <c r="H47" s="2"/>
      <c r="I47" s="2"/>
      <c r="J47" s="2"/>
      <c r="K47" s="2"/>
      <c r="L47" s="2"/>
      <c r="M47" s="2"/>
      <c r="N47" s="2"/>
      <c r="O47" s="2"/>
      <c r="P47" s="2"/>
    </row>
    <row r="48" spans="1:16" s="2" customFormat="1" ht="12">
      <c r="A48" s="6" t="str">
        <f>A1</f>
        <v>CHARACTERISTICS OF THE INSURED UNEMPLOYED -- 2021</v>
      </c>
      <c r="B48" s="6"/>
      <c r="C48" s="13"/>
      <c r="D48" s="14"/>
      <c r="H48" s="11" t="s">
        <v>94</v>
      </c>
      <c r="I48" s="11"/>
      <c r="J48" s="11"/>
      <c r="K48" s="11"/>
      <c r="L48" s="11"/>
      <c r="M48" s="11"/>
      <c r="N48" s="11"/>
      <c r="O48" s="11"/>
      <c r="P48" s="11"/>
    </row>
    <row r="49" spans="1:9" ht="12">
      <c r="A49" s="5"/>
      <c r="B49" s="5"/>
      <c r="C49" s="13"/>
      <c r="D49" s="14"/>
      <c r="I49" s="3"/>
    </row>
    <row r="50" spans="1:16" ht="12">
      <c r="A50" s="5"/>
      <c r="B50" s="5"/>
      <c r="C50" s="12" t="s">
        <v>107</v>
      </c>
      <c r="D50" s="8" t="s">
        <v>105</v>
      </c>
      <c r="E50" s="7" t="str">
        <f aca="true" t="shared" si="2" ref="E50:P50">E6</f>
        <v>JAN</v>
      </c>
      <c r="F50" s="7" t="str">
        <f t="shared" si="2"/>
        <v>FEB</v>
      </c>
      <c r="G50" s="7" t="str">
        <f t="shared" si="2"/>
        <v>MAR</v>
      </c>
      <c r="H50" s="7" t="str">
        <f t="shared" si="2"/>
        <v>APR</v>
      </c>
      <c r="I50" s="7" t="str">
        <f t="shared" si="2"/>
        <v>MAY</v>
      </c>
      <c r="J50" s="7" t="str">
        <f t="shared" si="2"/>
        <v>JUN</v>
      </c>
      <c r="K50" s="7" t="str">
        <f t="shared" si="2"/>
        <v>JUL</v>
      </c>
      <c r="L50" s="7" t="str">
        <f t="shared" si="2"/>
        <v>AUG</v>
      </c>
      <c r="M50" s="7" t="str">
        <f t="shared" si="2"/>
        <v>SEP</v>
      </c>
      <c r="N50" s="7" t="str">
        <f t="shared" si="2"/>
        <v>OCT</v>
      </c>
      <c r="O50" s="7" t="str">
        <f t="shared" si="2"/>
        <v>NOV</v>
      </c>
      <c r="P50" s="7" t="str">
        <f t="shared" si="2"/>
        <v>DEC</v>
      </c>
    </row>
    <row r="51" spans="1:9" ht="12">
      <c r="A51" s="5" t="s">
        <v>36</v>
      </c>
      <c r="B51" s="5"/>
      <c r="C51" s="12" t="s">
        <v>106</v>
      </c>
      <c r="D51" s="8" t="s">
        <v>0</v>
      </c>
      <c r="I51" s="3"/>
    </row>
    <row r="52" spans="1:16" ht="12">
      <c r="A52" s="5"/>
      <c r="B52" s="5" t="s">
        <v>37</v>
      </c>
      <c r="C52" s="7">
        <f>SUM(E52:P52)/12</f>
        <v>5307.5</v>
      </c>
      <c r="D52" s="8">
        <f aca="true" t="shared" si="3" ref="D52:D90">(C52/$C$8)*100</f>
        <v>39.9626036869251</v>
      </c>
      <c r="E52" s="7">
        <f>'[1]raw'!E1507</f>
        <v>8141</v>
      </c>
      <c r="F52" s="7">
        <f>'[1]raw'!F1507</f>
        <v>6343</v>
      </c>
      <c r="G52" s="7">
        <f>'[1]raw'!G1507</f>
        <v>5696</v>
      </c>
      <c r="H52" s="7">
        <f>'[1]raw'!H1507</f>
        <v>7613</v>
      </c>
      <c r="I52" s="7">
        <f>'[1]raw'!I1507</f>
        <v>5232</v>
      </c>
      <c r="J52" s="7">
        <f>'[1]raw'!J1507</f>
        <v>4255</v>
      </c>
      <c r="K52" s="7">
        <f>'[1]raw'!K1507</f>
        <v>4453</v>
      </c>
      <c r="L52" s="7">
        <f>'[1]raw'!L1507</f>
        <v>4099</v>
      </c>
      <c r="M52" s="7">
        <f>'[1]raw'!M1507</f>
        <v>7120</v>
      </c>
      <c r="N52" s="7">
        <f>'[1]raw'!N1507</f>
        <v>4616</v>
      </c>
      <c r="O52" s="7">
        <f>'[1]raw'!O1507</f>
        <v>3276</v>
      </c>
      <c r="P52" s="7">
        <f>'[1]raw'!P1507</f>
        <v>2846</v>
      </c>
    </row>
    <row r="53" spans="1:16" ht="12">
      <c r="A53" s="5"/>
      <c r="B53" s="5" t="s">
        <v>38</v>
      </c>
      <c r="C53" s="7">
        <f>SUM(E53:P53)/12</f>
        <v>4441.833333333333</v>
      </c>
      <c r="D53" s="8">
        <f t="shared" si="3"/>
        <v>33.444602005345914</v>
      </c>
      <c r="E53" s="7">
        <f>'[1]raw'!E1508</f>
        <v>5767</v>
      </c>
      <c r="F53" s="7">
        <f>'[1]raw'!F1508</f>
        <v>5473</v>
      </c>
      <c r="G53" s="7">
        <f>'[1]raw'!G1508</f>
        <v>4907</v>
      </c>
      <c r="H53" s="7">
        <f>'[1]raw'!H1508</f>
        <v>4284</v>
      </c>
      <c r="I53" s="7">
        <f>'[1]raw'!I1508</f>
        <v>6316</v>
      </c>
      <c r="J53" s="7">
        <f>'[1]raw'!J1508</f>
        <v>6151</v>
      </c>
      <c r="K53" s="7">
        <f>'[1]raw'!K1508</f>
        <v>3982</v>
      </c>
      <c r="L53" s="7">
        <f>'[1]raw'!L1508</f>
        <v>3117</v>
      </c>
      <c r="M53" s="7">
        <f>'[1]raw'!M1508</f>
        <v>2375</v>
      </c>
      <c r="N53" s="7">
        <f>'[1]raw'!N1508</f>
        <v>4382</v>
      </c>
      <c r="O53" s="7">
        <f>'[1]raw'!O1508</f>
        <v>4025</v>
      </c>
      <c r="P53" s="7">
        <f>'[1]raw'!P1508</f>
        <v>2523</v>
      </c>
    </row>
    <row r="54" spans="1:16" ht="12">
      <c r="A54" s="5"/>
      <c r="B54" s="5" t="s">
        <v>39</v>
      </c>
      <c r="C54" s="7">
        <f aca="true" t="shared" si="4" ref="C54:C90">SUM(E54:P54)/12</f>
        <v>3531.8333333333335</v>
      </c>
      <c r="D54" s="8">
        <f t="shared" si="3"/>
        <v>26.59279430772899</v>
      </c>
      <c r="E54" s="7">
        <f>'[1]raw'!E1509</f>
        <v>7459</v>
      </c>
      <c r="F54" s="7">
        <f>'[1]raw'!F1509</f>
        <v>6086</v>
      </c>
      <c r="G54" s="7">
        <f>'[1]raw'!G1509</f>
        <v>4792</v>
      </c>
      <c r="H54" s="7">
        <f>'[1]raw'!H1509</f>
        <v>2879</v>
      </c>
      <c r="I54" s="7">
        <f>'[1]raw'!I1509</f>
        <v>2360</v>
      </c>
      <c r="J54" s="7">
        <f>'[1]raw'!J1509</f>
        <v>1999</v>
      </c>
      <c r="K54" s="7">
        <f>'[1]raw'!K1509</f>
        <v>3480</v>
      </c>
      <c r="L54" s="7">
        <f>'[1]raw'!L1509</f>
        <v>3907</v>
      </c>
      <c r="M54" s="7">
        <f>'[1]raw'!M1509</f>
        <v>3062</v>
      </c>
      <c r="N54" s="7">
        <f>'[1]raw'!N1509</f>
        <v>2328</v>
      </c>
      <c r="O54" s="7">
        <f>'[1]raw'!O1509</f>
        <v>1760</v>
      </c>
      <c r="P54" s="7">
        <f>'[1]raw'!P1509</f>
        <v>2270</v>
      </c>
    </row>
    <row r="55" spans="1:16" ht="12">
      <c r="A55" s="5" t="s">
        <v>40</v>
      </c>
      <c r="C55" s="7"/>
      <c r="D55" s="8"/>
      <c r="E55" s="7"/>
      <c r="F55" s="7"/>
      <c r="G55" s="7"/>
      <c r="H55" s="7"/>
      <c r="J55" s="7"/>
      <c r="K55" s="7"/>
      <c r="L55" s="7"/>
      <c r="M55" s="7"/>
      <c r="N55" s="7"/>
      <c r="O55" s="7"/>
      <c r="P55" s="7"/>
    </row>
    <row r="56" spans="1:16" ht="12">
      <c r="A56" s="5"/>
      <c r="B56" s="4" t="s">
        <v>41</v>
      </c>
      <c r="C56" s="7">
        <f>SUM(E56:P56)/12</f>
        <v>253.75</v>
      </c>
      <c r="D56" s="8">
        <f>(C56/$C$8)*100</f>
        <v>1.9106002233739507</v>
      </c>
      <c r="E56" s="7">
        <f>'[1]raw'!E1512</f>
        <v>284</v>
      </c>
      <c r="F56" s="7">
        <f>'[1]raw'!F1512</f>
        <v>244</v>
      </c>
      <c r="G56" s="7">
        <f>'[1]raw'!G1512</f>
        <v>189</v>
      </c>
      <c r="H56" s="7">
        <f>'[1]raw'!H1512</f>
        <v>254</v>
      </c>
      <c r="I56" s="7">
        <f>'[1]raw'!I1512</f>
        <v>212</v>
      </c>
      <c r="J56" s="7">
        <f>'[1]raw'!J1512</f>
        <v>176</v>
      </c>
      <c r="K56" s="7">
        <f>'[1]raw'!K1512</f>
        <v>168</v>
      </c>
      <c r="L56" s="7">
        <f>'[1]raw'!L1512</f>
        <v>171</v>
      </c>
      <c r="M56" s="7">
        <f>'[1]raw'!M1512</f>
        <v>288</v>
      </c>
      <c r="N56" s="7">
        <f>'[1]raw'!N1512</f>
        <v>392</v>
      </c>
      <c r="O56" s="7">
        <f>'[1]raw'!O1512</f>
        <v>347</v>
      </c>
      <c r="P56" s="7">
        <f>'[1]raw'!P1512</f>
        <v>320</v>
      </c>
    </row>
    <row r="57" spans="1:16" ht="12">
      <c r="A57" s="5"/>
      <c r="B57" s="5" t="s">
        <v>42</v>
      </c>
      <c r="C57" s="7">
        <f t="shared" si="4"/>
        <v>90.66666666666667</v>
      </c>
      <c r="D57" s="8">
        <f t="shared" si="3"/>
        <v>0.6826709500922359</v>
      </c>
      <c r="E57" s="7">
        <f>'[1]raw'!E1513</f>
        <v>85</v>
      </c>
      <c r="F57" s="7">
        <f>'[1]raw'!F1513</f>
        <v>75</v>
      </c>
      <c r="G57" s="7">
        <f>'[1]raw'!G1513</f>
        <v>59</v>
      </c>
      <c r="H57" s="7">
        <f>'[1]raw'!H1513</f>
        <v>61</v>
      </c>
      <c r="I57" s="7">
        <f>'[1]raw'!I1513</f>
        <v>66</v>
      </c>
      <c r="J57" s="7">
        <f>'[1]raw'!J1513</f>
        <v>59</v>
      </c>
      <c r="K57" s="7">
        <f>'[1]raw'!K1513</f>
        <v>65</v>
      </c>
      <c r="L57" s="7">
        <f>'[1]raw'!L1513</f>
        <v>78</v>
      </c>
      <c r="M57" s="7">
        <f>'[1]raw'!M1513</f>
        <v>123</v>
      </c>
      <c r="N57" s="7">
        <f>'[1]raw'!N1513</f>
        <v>155</v>
      </c>
      <c r="O57" s="7">
        <f>'[1]raw'!O1513</f>
        <v>138</v>
      </c>
      <c r="P57" s="7">
        <f>'[1]raw'!P1513</f>
        <v>124</v>
      </c>
    </row>
    <row r="58" spans="1:16" ht="12">
      <c r="A58" s="5"/>
      <c r="B58" s="4" t="s">
        <v>43</v>
      </c>
      <c r="C58" s="7">
        <f t="shared" si="4"/>
        <v>30.25</v>
      </c>
      <c r="D58" s="8">
        <f t="shared" si="3"/>
        <v>0.22776613500320003</v>
      </c>
      <c r="E58" s="7">
        <f>'[1]raw'!E1514</f>
        <v>22</v>
      </c>
      <c r="F58" s="7">
        <f>'[1]raw'!F1514</f>
        <v>27</v>
      </c>
      <c r="G58" s="7">
        <f>'[1]raw'!G1514</f>
        <v>20</v>
      </c>
      <c r="H58" s="7">
        <f>'[1]raw'!H1514</f>
        <v>13</v>
      </c>
      <c r="I58" s="7">
        <f>'[1]raw'!I1514</f>
        <v>12</v>
      </c>
      <c r="J58" s="7">
        <f>'[1]raw'!J1514</f>
        <v>10</v>
      </c>
      <c r="K58" s="7">
        <f>'[1]raw'!K1514</f>
        <v>21</v>
      </c>
      <c r="L58" s="7">
        <f>'[1]raw'!L1514</f>
        <v>29</v>
      </c>
      <c r="M58" s="7">
        <f>'[1]raw'!M1514</f>
        <v>42</v>
      </c>
      <c r="N58" s="7">
        <f>'[1]raw'!N1514</f>
        <v>58</v>
      </c>
      <c r="O58" s="7">
        <f>'[1]raw'!O1514</f>
        <v>56</v>
      </c>
      <c r="P58" s="7">
        <f>'[1]raw'!P1514</f>
        <v>53</v>
      </c>
    </row>
    <row r="59" spans="1:16" ht="12">
      <c r="A59" s="5"/>
      <c r="B59" s="4" t="s">
        <v>44</v>
      </c>
      <c r="C59" s="7">
        <f t="shared" si="4"/>
        <v>29</v>
      </c>
      <c r="D59" s="8">
        <f t="shared" si="3"/>
        <v>0.21835431124273721</v>
      </c>
      <c r="E59" s="7">
        <f>'[1]raw'!E1515</f>
        <v>32</v>
      </c>
      <c r="F59" s="7">
        <f>'[1]raw'!F1515</f>
        <v>25</v>
      </c>
      <c r="G59" s="7">
        <f>'[1]raw'!G1515</f>
        <v>24</v>
      </c>
      <c r="H59" s="7">
        <f>'[1]raw'!H1515</f>
        <v>17</v>
      </c>
      <c r="I59" s="7">
        <f>'[1]raw'!I1515</f>
        <v>24</v>
      </c>
      <c r="J59" s="7">
        <f>'[1]raw'!J1515</f>
        <v>16</v>
      </c>
      <c r="K59" s="7">
        <f>'[1]raw'!K1515</f>
        <v>14</v>
      </c>
      <c r="L59" s="7">
        <f>'[1]raw'!L1515</f>
        <v>23</v>
      </c>
      <c r="M59" s="7">
        <f>'[1]raw'!M1515</f>
        <v>42</v>
      </c>
      <c r="N59" s="7">
        <f>'[1]raw'!N1515</f>
        <v>46</v>
      </c>
      <c r="O59" s="7">
        <f>'[1]raw'!O1515</f>
        <v>43</v>
      </c>
      <c r="P59" s="7">
        <f>'[1]raw'!P1515</f>
        <v>42</v>
      </c>
    </row>
    <row r="60" spans="1:16" ht="12">
      <c r="A60" s="5"/>
      <c r="B60" s="4" t="s">
        <v>45</v>
      </c>
      <c r="C60" s="7">
        <f t="shared" si="4"/>
        <v>22.083333333333332</v>
      </c>
      <c r="D60" s="8">
        <f t="shared" si="3"/>
        <v>0.16627555310150965</v>
      </c>
      <c r="E60" s="7">
        <f>'[1]raw'!E1516</f>
        <v>19</v>
      </c>
      <c r="F60" s="7">
        <f>'[1]raw'!F1516</f>
        <v>21</v>
      </c>
      <c r="G60" s="7">
        <f>'[1]raw'!G1516</f>
        <v>16</v>
      </c>
      <c r="H60" s="7">
        <f>'[1]raw'!H1516</f>
        <v>12</v>
      </c>
      <c r="I60" s="7">
        <f>'[1]raw'!I1516</f>
        <v>8</v>
      </c>
      <c r="J60" s="7">
        <f>'[1]raw'!J1516</f>
        <v>11</v>
      </c>
      <c r="K60" s="7">
        <f>'[1]raw'!K1516</f>
        <v>14</v>
      </c>
      <c r="L60" s="7">
        <f>'[1]raw'!L1516</f>
        <v>13</v>
      </c>
      <c r="M60" s="7">
        <f>'[1]raw'!M1516</f>
        <v>26</v>
      </c>
      <c r="N60" s="7">
        <f>'[1]raw'!N1516</f>
        <v>45</v>
      </c>
      <c r="O60" s="7">
        <f>'[1]raw'!O1516</f>
        <v>43</v>
      </c>
      <c r="P60" s="7">
        <f>'[1]raw'!P1516</f>
        <v>37</v>
      </c>
    </row>
    <row r="61" spans="1:16" ht="12">
      <c r="A61" s="5"/>
      <c r="B61" s="4" t="s">
        <v>46</v>
      </c>
      <c r="C61" s="7">
        <f t="shared" si="4"/>
        <v>37.916666666666664</v>
      </c>
      <c r="D61" s="8">
        <f t="shared" si="3"/>
        <v>0.28549198740070525</v>
      </c>
      <c r="E61" s="7">
        <f>'[1]raw'!E1517</f>
        <v>33</v>
      </c>
      <c r="F61" s="7">
        <f>'[1]raw'!F1517</f>
        <v>28</v>
      </c>
      <c r="G61" s="7">
        <f>'[1]raw'!G1517</f>
        <v>29</v>
      </c>
      <c r="H61" s="7">
        <f>'[1]raw'!H1517</f>
        <v>35</v>
      </c>
      <c r="I61" s="7">
        <f>'[1]raw'!I1517</f>
        <v>26</v>
      </c>
      <c r="J61" s="7">
        <f>'[1]raw'!J1517</f>
        <v>27</v>
      </c>
      <c r="K61" s="7">
        <f>'[1]raw'!K1517</f>
        <v>26</v>
      </c>
      <c r="L61" s="7">
        <f>'[1]raw'!L1517</f>
        <v>30</v>
      </c>
      <c r="M61" s="7">
        <f>'[1]raw'!M1517</f>
        <v>55</v>
      </c>
      <c r="N61" s="7">
        <f>'[1]raw'!N1517</f>
        <v>59</v>
      </c>
      <c r="O61" s="7">
        <f>'[1]raw'!O1517</f>
        <v>58</v>
      </c>
      <c r="P61" s="7">
        <f>'[1]raw'!P1517</f>
        <v>49</v>
      </c>
    </row>
    <row r="62" spans="1:16" ht="12">
      <c r="A62" s="5"/>
      <c r="B62" s="4" t="s">
        <v>47</v>
      </c>
      <c r="C62" s="7">
        <f t="shared" si="4"/>
        <v>10.916666666666666</v>
      </c>
      <c r="D62" s="8">
        <f t="shared" si="3"/>
        <v>0.08219659417470855</v>
      </c>
      <c r="E62" s="7">
        <f>'[1]raw'!E1518</f>
        <v>8</v>
      </c>
      <c r="F62" s="7">
        <f>'[1]raw'!F1518</f>
        <v>11</v>
      </c>
      <c r="G62" s="7">
        <f>'[1]raw'!G1518</f>
        <v>7</v>
      </c>
      <c r="H62" s="7">
        <f>'[1]raw'!H1518</f>
        <v>6</v>
      </c>
      <c r="I62" s="7">
        <f>'[1]raw'!I1518</f>
        <v>7</v>
      </c>
      <c r="J62" s="7">
        <f>'[1]raw'!J1518</f>
        <v>9</v>
      </c>
      <c r="K62" s="7">
        <f>'[1]raw'!K1518</f>
        <v>8</v>
      </c>
      <c r="L62" s="7">
        <f>'[1]raw'!L1518</f>
        <v>7</v>
      </c>
      <c r="M62" s="7">
        <f>'[1]raw'!M1518</f>
        <v>15</v>
      </c>
      <c r="N62" s="7">
        <f>'[1]raw'!N1518</f>
        <v>24</v>
      </c>
      <c r="O62" s="7">
        <f>'[1]raw'!O1518</f>
        <v>15</v>
      </c>
      <c r="P62" s="7">
        <f>'[1]raw'!P1518</f>
        <v>14</v>
      </c>
    </row>
    <row r="63" spans="1:16" ht="12">
      <c r="A63" s="5"/>
      <c r="B63" s="4" t="s">
        <v>48</v>
      </c>
      <c r="C63" s="7">
        <f t="shared" si="4"/>
        <v>75.91666666666667</v>
      </c>
      <c r="D63" s="8">
        <f t="shared" si="3"/>
        <v>0.5716114297187748</v>
      </c>
      <c r="E63" s="7">
        <f>'[1]raw'!E1519</f>
        <v>63</v>
      </c>
      <c r="F63" s="7">
        <f>'[1]raw'!F1519</f>
        <v>55</v>
      </c>
      <c r="G63" s="7">
        <f>'[1]raw'!G1519</f>
        <v>38</v>
      </c>
      <c r="H63" s="7">
        <f>'[1]raw'!H1519</f>
        <v>41</v>
      </c>
      <c r="I63" s="7">
        <f>'[1]raw'!I1519</f>
        <v>40</v>
      </c>
      <c r="J63" s="7">
        <f>'[1]raw'!J1519</f>
        <v>91</v>
      </c>
      <c r="K63" s="7">
        <f>'[1]raw'!K1519</f>
        <v>122</v>
      </c>
      <c r="L63" s="7">
        <f>'[1]raw'!L1519</f>
        <v>60</v>
      </c>
      <c r="M63" s="7">
        <f>'[1]raw'!M1519</f>
        <v>85</v>
      </c>
      <c r="N63" s="7">
        <f>'[1]raw'!N1519</f>
        <v>133</v>
      </c>
      <c r="O63" s="7">
        <f>'[1]raw'!O1519</f>
        <v>89</v>
      </c>
      <c r="P63" s="7">
        <f>'[1]raw'!P1519</f>
        <v>94</v>
      </c>
    </row>
    <row r="64" spans="1:16" ht="12">
      <c r="A64" s="5"/>
      <c r="B64" s="4" t="s">
        <v>49</v>
      </c>
      <c r="C64" s="7">
        <f t="shared" si="4"/>
        <v>140.83333333333334</v>
      </c>
      <c r="D64" s="8">
        <f t="shared" si="3"/>
        <v>1.0603988103454767</v>
      </c>
      <c r="E64" s="7">
        <f>'[1]raw'!E1520</f>
        <v>151</v>
      </c>
      <c r="F64" s="7">
        <f>'[1]raw'!F1520</f>
        <v>111</v>
      </c>
      <c r="G64" s="7">
        <f>'[1]raw'!G1520</f>
        <v>101</v>
      </c>
      <c r="H64" s="7">
        <f>'[1]raw'!H1520</f>
        <v>153</v>
      </c>
      <c r="I64" s="7">
        <f>'[1]raw'!I1520</f>
        <v>143</v>
      </c>
      <c r="J64" s="7">
        <f>'[1]raw'!J1520</f>
        <v>107</v>
      </c>
      <c r="K64" s="7">
        <f>'[1]raw'!K1520</f>
        <v>137</v>
      </c>
      <c r="L64" s="7">
        <f>'[1]raw'!L1520</f>
        <v>114</v>
      </c>
      <c r="M64" s="7">
        <f>'[1]raw'!M1520</f>
        <v>159</v>
      </c>
      <c r="N64" s="7">
        <f>'[1]raw'!N1520</f>
        <v>203</v>
      </c>
      <c r="O64" s="7">
        <f>'[1]raw'!O1520</f>
        <v>168</v>
      </c>
      <c r="P64" s="7">
        <f>'[1]raw'!P1520</f>
        <v>143</v>
      </c>
    </row>
    <row r="65" spans="1:16" ht="12">
      <c r="A65" s="5"/>
      <c r="B65" s="4" t="s">
        <v>50</v>
      </c>
      <c r="C65" s="7">
        <f t="shared" si="4"/>
        <v>63.25</v>
      </c>
      <c r="D65" s="8">
        <f t="shared" si="3"/>
        <v>0.4762382822794182</v>
      </c>
      <c r="E65" s="7">
        <f>'[1]raw'!E1521</f>
        <v>53</v>
      </c>
      <c r="F65" s="7">
        <f>'[1]raw'!F1521</f>
        <v>55</v>
      </c>
      <c r="G65" s="7">
        <f>'[1]raw'!G1521</f>
        <v>38</v>
      </c>
      <c r="H65" s="7">
        <f>'[1]raw'!H1521</f>
        <v>66</v>
      </c>
      <c r="I65" s="7">
        <f>'[1]raw'!I1521</f>
        <v>54</v>
      </c>
      <c r="J65" s="7">
        <f>'[1]raw'!J1521</f>
        <v>54</v>
      </c>
      <c r="K65" s="7">
        <f>'[1]raw'!K1521</f>
        <v>63</v>
      </c>
      <c r="L65" s="7">
        <f>'[1]raw'!L1521</f>
        <v>69</v>
      </c>
      <c r="M65" s="7">
        <f>'[1]raw'!M1521</f>
        <v>74</v>
      </c>
      <c r="N65" s="7">
        <f>'[1]raw'!N1521</f>
        <v>93</v>
      </c>
      <c r="O65" s="7">
        <f>'[1]raw'!O1521</f>
        <v>75</v>
      </c>
      <c r="P65" s="7">
        <f>'[1]raw'!P1521</f>
        <v>65</v>
      </c>
    </row>
    <row r="66" spans="1:16" ht="12">
      <c r="A66" s="5"/>
      <c r="B66" s="4" t="s">
        <v>51</v>
      </c>
      <c r="C66" s="7">
        <f t="shared" si="4"/>
        <v>89.66666666666667</v>
      </c>
      <c r="D66" s="8">
        <f t="shared" si="3"/>
        <v>0.6751414910838657</v>
      </c>
      <c r="E66" s="7">
        <f>'[1]raw'!E1522</f>
        <v>86</v>
      </c>
      <c r="F66" s="7">
        <f>'[1]raw'!F1522</f>
        <v>101</v>
      </c>
      <c r="G66" s="7">
        <f>'[1]raw'!G1522</f>
        <v>81</v>
      </c>
      <c r="H66" s="7">
        <f>'[1]raw'!H1522</f>
        <v>96</v>
      </c>
      <c r="I66" s="7">
        <f>'[1]raw'!I1522</f>
        <v>97</v>
      </c>
      <c r="J66" s="7">
        <f>'[1]raw'!J1522</f>
        <v>91</v>
      </c>
      <c r="K66" s="7">
        <f>'[1]raw'!K1522</f>
        <v>71</v>
      </c>
      <c r="L66" s="7">
        <f>'[1]raw'!L1522</f>
        <v>68</v>
      </c>
      <c r="M66" s="7">
        <f>'[1]raw'!M1522</f>
        <v>104</v>
      </c>
      <c r="N66" s="7">
        <f>'[1]raw'!N1522</f>
        <v>106</v>
      </c>
      <c r="O66" s="7">
        <f>'[1]raw'!O1522</f>
        <v>98</v>
      </c>
      <c r="P66" s="7">
        <f>'[1]raw'!P1522</f>
        <v>77</v>
      </c>
    </row>
    <row r="67" spans="1:16" ht="12">
      <c r="A67" s="5"/>
      <c r="B67" s="4" t="s">
        <v>52</v>
      </c>
      <c r="C67" s="7">
        <f t="shared" si="4"/>
        <v>47.333333333333336</v>
      </c>
      <c r="D67" s="8">
        <f t="shared" si="3"/>
        <v>0.35639439306285847</v>
      </c>
      <c r="E67" s="7">
        <f>'[1]raw'!E1523</f>
        <v>70</v>
      </c>
      <c r="F67" s="7">
        <f>'[1]raw'!F1523</f>
        <v>59</v>
      </c>
      <c r="G67" s="7">
        <f>'[1]raw'!G1523</f>
        <v>38</v>
      </c>
      <c r="H67" s="7">
        <f>'[1]raw'!H1523</f>
        <v>44</v>
      </c>
      <c r="I67" s="7">
        <f>'[1]raw'!I1523</f>
        <v>39</v>
      </c>
      <c r="J67" s="7">
        <f>'[1]raw'!J1523</f>
        <v>33</v>
      </c>
      <c r="K67" s="7">
        <f>'[1]raw'!K1523</f>
        <v>29</v>
      </c>
      <c r="L67" s="7">
        <f>'[1]raw'!L1523</f>
        <v>30</v>
      </c>
      <c r="M67" s="7">
        <f>'[1]raw'!M1523</f>
        <v>52</v>
      </c>
      <c r="N67" s="7">
        <f>'[1]raw'!N1523</f>
        <v>64</v>
      </c>
      <c r="O67" s="7">
        <f>'[1]raw'!O1523</f>
        <v>60</v>
      </c>
      <c r="P67" s="7">
        <f>'[1]raw'!P1523</f>
        <v>50</v>
      </c>
    </row>
    <row r="68" spans="1:16" ht="12">
      <c r="A68" s="5"/>
      <c r="B68" s="4" t="s">
        <v>53</v>
      </c>
      <c r="C68" s="7">
        <f t="shared" si="4"/>
        <v>696.5</v>
      </c>
      <c r="D68" s="8">
        <f t="shared" si="3"/>
        <v>5.244268199329878</v>
      </c>
      <c r="E68" s="7">
        <f>'[1]raw'!E1524</f>
        <v>809</v>
      </c>
      <c r="F68" s="7">
        <f>'[1]raw'!F1524</f>
        <v>689</v>
      </c>
      <c r="G68" s="7">
        <f>'[1]raw'!G1524</f>
        <v>516</v>
      </c>
      <c r="H68" s="7">
        <f>'[1]raw'!H1524</f>
        <v>857</v>
      </c>
      <c r="I68" s="7">
        <f>'[1]raw'!I1524</f>
        <v>779</v>
      </c>
      <c r="J68" s="7">
        <f>'[1]raw'!J1524</f>
        <v>633</v>
      </c>
      <c r="K68" s="7">
        <f>'[1]raw'!K1524</f>
        <v>582</v>
      </c>
      <c r="L68" s="7">
        <f>'[1]raw'!L1524</f>
        <v>527</v>
      </c>
      <c r="M68" s="7">
        <f>'[1]raw'!M1524</f>
        <v>863</v>
      </c>
      <c r="N68" s="7">
        <f>'[1]raw'!N1524</f>
        <v>883</v>
      </c>
      <c r="O68" s="7">
        <f>'[1]raw'!O1524</f>
        <v>679</v>
      </c>
      <c r="P68" s="7">
        <f>'[1]raw'!P1524</f>
        <v>541</v>
      </c>
    </row>
    <row r="69" spans="1:16" ht="12">
      <c r="A69" s="5"/>
      <c r="B69" s="4" t="s">
        <v>54</v>
      </c>
      <c r="C69" s="7">
        <f t="shared" si="4"/>
        <v>206.16666666666666</v>
      </c>
      <c r="D69" s="8">
        <f t="shared" si="3"/>
        <v>1.5523234655589997</v>
      </c>
      <c r="E69" s="7">
        <f>'[1]raw'!E1525</f>
        <v>293</v>
      </c>
      <c r="F69" s="7">
        <f>'[1]raw'!F1525</f>
        <v>260</v>
      </c>
      <c r="G69" s="7">
        <f>'[1]raw'!G1525</f>
        <v>204</v>
      </c>
      <c r="H69" s="7">
        <f>'[1]raw'!H1525</f>
        <v>245</v>
      </c>
      <c r="I69" s="7">
        <f>'[1]raw'!I1525</f>
        <v>212</v>
      </c>
      <c r="J69" s="7">
        <f>'[1]raw'!J1525</f>
        <v>128</v>
      </c>
      <c r="K69" s="7">
        <f>'[1]raw'!K1525</f>
        <v>85</v>
      </c>
      <c r="L69" s="7">
        <f>'[1]raw'!L1525</f>
        <v>75</v>
      </c>
      <c r="M69" s="7">
        <f>'[1]raw'!M1525</f>
        <v>291</v>
      </c>
      <c r="N69" s="7">
        <f>'[1]raw'!N1525</f>
        <v>324</v>
      </c>
      <c r="O69" s="7">
        <f>'[1]raw'!O1525</f>
        <v>230</v>
      </c>
      <c r="P69" s="7">
        <f>'[1]raw'!P1525</f>
        <v>127</v>
      </c>
    </row>
    <row r="70" spans="1:16" ht="12">
      <c r="A70" s="5"/>
      <c r="B70" s="4" t="s">
        <v>55</v>
      </c>
      <c r="C70" s="7">
        <f t="shared" si="4"/>
        <v>149.08333333333334</v>
      </c>
      <c r="D70" s="8">
        <f t="shared" si="3"/>
        <v>1.1225168471645315</v>
      </c>
      <c r="E70" s="7">
        <f>'[1]raw'!E1526</f>
        <v>167</v>
      </c>
      <c r="F70" s="7">
        <f>'[1]raw'!F1526</f>
        <v>151</v>
      </c>
      <c r="G70" s="7">
        <f>'[1]raw'!G1526</f>
        <v>97</v>
      </c>
      <c r="H70" s="7">
        <f>'[1]raw'!H1526</f>
        <v>170</v>
      </c>
      <c r="I70" s="7">
        <f>'[1]raw'!I1526</f>
        <v>160</v>
      </c>
      <c r="J70" s="7">
        <f>'[1]raw'!J1526</f>
        <v>124</v>
      </c>
      <c r="K70" s="7">
        <f>'[1]raw'!K1526</f>
        <v>105</v>
      </c>
      <c r="L70" s="7">
        <f>'[1]raw'!L1526</f>
        <v>106</v>
      </c>
      <c r="M70" s="7">
        <f>'[1]raw'!M1526</f>
        <v>234</v>
      </c>
      <c r="N70" s="7">
        <f>'[1]raw'!N1526</f>
        <v>232</v>
      </c>
      <c r="O70" s="7">
        <f>'[1]raw'!O1526</f>
        <v>140</v>
      </c>
      <c r="P70" s="7">
        <f>'[1]raw'!P1526</f>
        <v>103</v>
      </c>
    </row>
    <row r="71" spans="1:16" ht="12">
      <c r="A71" s="5"/>
      <c r="B71" s="4" t="s">
        <v>56</v>
      </c>
      <c r="C71" s="7">
        <f t="shared" si="4"/>
        <v>434.9166666666667</v>
      </c>
      <c r="D71" s="8">
        <f t="shared" si="3"/>
        <v>3.274687213723694</v>
      </c>
      <c r="E71" s="7">
        <f>'[1]raw'!E1527</f>
        <v>512</v>
      </c>
      <c r="F71" s="7">
        <f>'[1]raw'!F1527</f>
        <v>464</v>
      </c>
      <c r="G71" s="7">
        <f>'[1]raw'!G1527</f>
        <v>363</v>
      </c>
      <c r="H71" s="7">
        <f>'[1]raw'!H1527</f>
        <v>476</v>
      </c>
      <c r="I71" s="7">
        <f>'[1]raw'!I1527</f>
        <v>505</v>
      </c>
      <c r="J71" s="7">
        <f>'[1]raw'!J1527</f>
        <v>378</v>
      </c>
      <c r="K71" s="7">
        <f>'[1]raw'!K1527</f>
        <v>394</v>
      </c>
      <c r="L71" s="7">
        <f>'[1]raw'!L1527</f>
        <v>386</v>
      </c>
      <c r="M71" s="7">
        <f>'[1]raw'!M1527</f>
        <v>521</v>
      </c>
      <c r="N71" s="7">
        <f>'[1]raw'!N1527</f>
        <v>507</v>
      </c>
      <c r="O71" s="7">
        <f>'[1]raw'!O1527</f>
        <v>403</v>
      </c>
      <c r="P71" s="7">
        <f>'[1]raw'!P1527</f>
        <v>310</v>
      </c>
    </row>
    <row r="72" spans="1:16" ht="12">
      <c r="A72" s="5"/>
      <c r="B72" s="4" t="s">
        <v>57</v>
      </c>
      <c r="C72" s="7">
        <f t="shared" si="4"/>
        <v>371.3333333333333</v>
      </c>
      <c r="D72" s="8">
        <f t="shared" si="3"/>
        <v>2.795939111774819</v>
      </c>
      <c r="E72" s="7">
        <f>'[1]raw'!E1528</f>
        <v>340</v>
      </c>
      <c r="F72" s="7">
        <f>'[1]raw'!F1528</f>
        <v>305</v>
      </c>
      <c r="G72" s="7">
        <f>'[1]raw'!G1528</f>
        <v>254</v>
      </c>
      <c r="H72" s="7">
        <f>'[1]raw'!H1528</f>
        <v>353</v>
      </c>
      <c r="I72" s="7">
        <f>'[1]raw'!I1528</f>
        <v>325</v>
      </c>
      <c r="J72" s="7">
        <f>'[1]raw'!J1528</f>
        <v>271</v>
      </c>
      <c r="K72" s="7">
        <f>'[1]raw'!K1528</f>
        <v>277</v>
      </c>
      <c r="L72" s="7">
        <f>'[1]raw'!L1528</f>
        <v>302</v>
      </c>
      <c r="M72" s="7">
        <f>'[1]raw'!M1528</f>
        <v>505</v>
      </c>
      <c r="N72" s="7">
        <f>'[1]raw'!N1528</f>
        <v>571</v>
      </c>
      <c r="O72" s="7">
        <f>'[1]raw'!O1528</f>
        <v>514</v>
      </c>
      <c r="P72" s="7">
        <f>'[1]raw'!P1528</f>
        <v>439</v>
      </c>
    </row>
    <row r="73" spans="1:16" ht="12">
      <c r="A73" s="5"/>
      <c r="B73" s="4" t="s">
        <v>58</v>
      </c>
      <c r="C73" s="7">
        <f t="shared" si="4"/>
        <v>56.083333333333336</v>
      </c>
      <c r="D73" s="8">
        <f t="shared" si="3"/>
        <v>0.4222771593860981</v>
      </c>
      <c r="E73" s="7">
        <f>'[1]raw'!E1529</f>
        <v>43</v>
      </c>
      <c r="F73" s="7">
        <f>'[1]raw'!F1529</f>
        <v>47</v>
      </c>
      <c r="G73" s="7">
        <f>'[1]raw'!G1529</f>
        <v>69</v>
      </c>
      <c r="H73" s="7">
        <f>'[1]raw'!H1529</f>
        <v>43</v>
      </c>
      <c r="I73" s="7">
        <f>'[1]raw'!I1529</f>
        <v>59</v>
      </c>
      <c r="J73" s="7">
        <f>'[1]raw'!J1529</f>
        <v>48</v>
      </c>
      <c r="K73" s="7">
        <f>'[1]raw'!K1529</f>
        <v>41</v>
      </c>
      <c r="L73" s="7">
        <f>'[1]raw'!L1529</f>
        <v>117</v>
      </c>
      <c r="M73" s="7">
        <f>'[1]raw'!M1529</f>
        <v>59</v>
      </c>
      <c r="N73" s="7">
        <f>'[1]raw'!N1529</f>
        <v>60</v>
      </c>
      <c r="O73" s="7">
        <f>'[1]raw'!O1529</f>
        <v>51</v>
      </c>
      <c r="P73" s="7">
        <f>'[1]raw'!P1529</f>
        <v>36</v>
      </c>
    </row>
    <row r="74" spans="1:16" ht="12">
      <c r="A74" s="5"/>
      <c r="B74" s="4" t="s">
        <v>59</v>
      </c>
      <c r="C74" s="7">
        <f t="shared" si="4"/>
        <v>1942</v>
      </c>
      <c r="D74" s="8">
        <f t="shared" si="3"/>
        <v>14.622209394255023</v>
      </c>
      <c r="E74" s="7">
        <f>'[1]raw'!E1530</f>
        <v>1801</v>
      </c>
      <c r="F74" s="7">
        <f>'[1]raw'!F1530</f>
        <v>1718</v>
      </c>
      <c r="G74" s="7">
        <f>'[1]raw'!G1530</f>
        <v>1999</v>
      </c>
      <c r="H74" s="7">
        <f>'[1]raw'!H1530</f>
        <v>1631</v>
      </c>
      <c r="I74" s="7">
        <f>'[1]raw'!I1530</f>
        <v>1808</v>
      </c>
      <c r="J74" s="7">
        <f>'[1]raw'!J1530</f>
        <v>1827</v>
      </c>
      <c r="K74" s="7">
        <f>'[1]raw'!K1530</f>
        <v>1776</v>
      </c>
      <c r="L74" s="7">
        <f>'[1]raw'!L1530</f>
        <v>1942</v>
      </c>
      <c r="M74" s="7">
        <f>'[1]raw'!M1530</f>
        <v>2032</v>
      </c>
      <c r="N74" s="7">
        <f>'[1]raw'!N1530</f>
        <v>2199</v>
      </c>
      <c r="O74" s="7">
        <f>'[1]raw'!O1530</f>
        <v>2277</v>
      </c>
      <c r="P74" s="7">
        <f>'[1]raw'!P1530</f>
        <v>2294</v>
      </c>
    </row>
    <row r="75" spans="1:16" ht="12">
      <c r="A75" s="5"/>
      <c r="B75" s="4" t="s">
        <v>60</v>
      </c>
      <c r="C75" s="7">
        <f t="shared" si="4"/>
        <v>213.33333333333334</v>
      </c>
      <c r="D75" s="8">
        <f t="shared" si="3"/>
        <v>1.6062845884523198</v>
      </c>
      <c r="E75" s="7">
        <f>'[1]raw'!E1531</f>
        <v>232</v>
      </c>
      <c r="F75" s="7">
        <f>'[1]raw'!F1531</f>
        <v>217</v>
      </c>
      <c r="G75" s="7">
        <f>'[1]raw'!G1531</f>
        <v>242</v>
      </c>
      <c r="H75" s="7">
        <f>'[1]raw'!H1531</f>
        <v>217</v>
      </c>
      <c r="I75" s="7">
        <f>'[1]raw'!I1531</f>
        <v>228</v>
      </c>
      <c r="J75" s="7">
        <f>'[1]raw'!J1531</f>
        <v>207</v>
      </c>
      <c r="K75" s="7">
        <f>'[1]raw'!K1531</f>
        <v>169</v>
      </c>
      <c r="L75" s="7">
        <f>'[1]raw'!L1531</f>
        <v>184</v>
      </c>
      <c r="M75" s="7">
        <f>'[1]raw'!M1531</f>
        <v>207</v>
      </c>
      <c r="N75" s="7">
        <f>'[1]raw'!N1531</f>
        <v>214</v>
      </c>
      <c r="O75" s="7">
        <f>'[1]raw'!O1531</f>
        <v>218</v>
      </c>
      <c r="P75" s="7">
        <f>'[1]raw'!P1531</f>
        <v>225</v>
      </c>
    </row>
    <row r="76" spans="1:16" ht="12">
      <c r="A76" s="5"/>
      <c r="B76" s="4" t="s">
        <v>61</v>
      </c>
      <c r="C76" s="7">
        <f t="shared" si="4"/>
        <v>171.16666666666666</v>
      </c>
      <c r="D76" s="8">
        <f t="shared" si="3"/>
        <v>1.288792400266041</v>
      </c>
      <c r="E76" s="7">
        <f>'[1]raw'!E1532</f>
        <v>199</v>
      </c>
      <c r="F76" s="7">
        <f>'[1]raw'!F1532</f>
        <v>175</v>
      </c>
      <c r="G76" s="7">
        <f>'[1]raw'!G1532</f>
        <v>177</v>
      </c>
      <c r="H76" s="7">
        <f>'[1]raw'!H1532</f>
        <v>215</v>
      </c>
      <c r="I76" s="7">
        <f>'[1]raw'!I1532</f>
        <v>203</v>
      </c>
      <c r="J76" s="7">
        <f>'[1]raw'!J1532</f>
        <v>149</v>
      </c>
      <c r="K76" s="7">
        <f>'[1]raw'!K1532</f>
        <v>150</v>
      </c>
      <c r="L76" s="7">
        <f>'[1]raw'!L1532</f>
        <v>175</v>
      </c>
      <c r="M76" s="7">
        <f>'[1]raw'!M1532</f>
        <v>179</v>
      </c>
      <c r="N76" s="7">
        <f>'[1]raw'!N1532</f>
        <v>163</v>
      </c>
      <c r="O76" s="7">
        <f>'[1]raw'!O1532</f>
        <v>147</v>
      </c>
      <c r="P76" s="7">
        <f>'[1]raw'!P1532</f>
        <v>122</v>
      </c>
    </row>
    <row r="77" spans="1:16" ht="12">
      <c r="A77" s="5"/>
      <c r="B77" s="4" t="s">
        <v>62</v>
      </c>
      <c r="C77" s="7">
        <f t="shared" si="4"/>
        <v>316.0833333333333</v>
      </c>
      <c r="D77" s="8">
        <f t="shared" si="3"/>
        <v>2.3799365015623626</v>
      </c>
      <c r="E77" s="7">
        <f>'[1]raw'!E1533</f>
        <v>391</v>
      </c>
      <c r="F77" s="7">
        <f>'[1]raw'!F1533</f>
        <v>347</v>
      </c>
      <c r="G77" s="7">
        <f>'[1]raw'!G1533</f>
        <v>309</v>
      </c>
      <c r="H77" s="7">
        <f>'[1]raw'!H1533</f>
        <v>343</v>
      </c>
      <c r="I77" s="7">
        <f>'[1]raw'!I1533</f>
        <v>326</v>
      </c>
      <c r="J77" s="7">
        <f>'[1]raw'!J1533</f>
        <v>316</v>
      </c>
      <c r="K77" s="7">
        <f>'[1]raw'!K1533</f>
        <v>338</v>
      </c>
      <c r="L77" s="7">
        <f>'[1]raw'!L1533</f>
        <v>245</v>
      </c>
      <c r="M77" s="7">
        <f>'[1]raw'!M1533</f>
        <v>354</v>
      </c>
      <c r="N77" s="7">
        <f>'[1]raw'!N1533</f>
        <v>348</v>
      </c>
      <c r="O77" s="7">
        <f>'[1]raw'!O1533</f>
        <v>251</v>
      </c>
      <c r="P77" s="7">
        <f>'[1]raw'!P1533</f>
        <v>225</v>
      </c>
    </row>
    <row r="78" spans="1:16" ht="12">
      <c r="A78" s="5"/>
      <c r="B78" s="4" t="s">
        <v>27</v>
      </c>
      <c r="C78" s="7">
        <f t="shared" si="4"/>
        <v>7832.916666666667</v>
      </c>
      <c r="D78" s="8">
        <f t="shared" si="3"/>
        <v>58.9776249576468</v>
      </c>
      <c r="E78" s="7">
        <f>'[1]raw'!E1534</f>
        <v>15674</v>
      </c>
      <c r="F78" s="7">
        <f>'[1]raw'!F1534</f>
        <v>12717</v>
      </c>
      <c r="G78" s="7">
        <f>'[1]raw'!G1534</f>
        <v>10525</v>
      </c>
      <c r="H78" s="7">
        <f>'[1]raw'!H1534</f>
        <v>9428</v>
      </c>
      <c r="I78" s="7">
        <f>'[1]raw'!I1534</f>
        <v>8575</v>
      </c>
      <c r="J78" s="7">
        <f>'[1]raw'!J1534</f>
        <v>7640</v>
      </c>
      <c r="K78" s="7">
        <f>'[1]raw'!K1534</f>
        <v>7260</v>
      </c>
      <c r="L78" s="7">
        <f>'[1]raw'!L1534</f>
        <v>6372</v>
      </c>
      <c r="M78" s="7">
        <f>'[1]raw'!M1534</f>
        <v>6247</v>
      </c>
      <c r="N78" s="7">
        <f>'[1]raw'!N1534</f>
        <v>4447</v>
      </c>
      <c r="O78" s="7">
        <f>'[1]raw'!O1534</f>
        <v>2961</v>
      </c>
      <c r="P78" s="7">
        <f>'[1]raw'!P1534</f>
        <v>2149</v>
      </c>
    </row>
    <row r="79" spans="1:16" ht="12">
      <c r="A79" s="5" t="s">
        <v>63</v>
      </c>
      <c r="B79" s="5"/>
      <c r="C79" s="7"/>
      <c r="D79" s="8"/>
      <c r="E79" s="7"/>
      <c r="F79" s="7"/>
      <c r="G79" s="7"/>
      <c r="H79" s="7"/>
      <c r="J79" s="7"/>
      <c r="K79" s="7"/>
      <c r="L79" s="7"/>
      <c r="M79" s="7"/>
      <c r="N79" s="7"/>
      <c r="O79" s="7"/>
      <c r="P79" s="7"/>
    </row>
    <row r="80" spans="1:16" ht="12">
      <c r="A80" s="5"/>
      <c r="B80" s="5" t="s">
        <v>64</v>
      </c>
      <c r="C80" s="7">
        <f>SUM(E80:P80)/12</f>
        <v>71.66666666666667</v>
      </c>
      <c r="D80" s="8">
        <f>(C80/$C$8)*100</f>
        <v>0.5396112289332012</v>
      </c>
      <c r="E80" s="7">
        <f>'[1]raw'!E1537</f>
        <v>109</v>
      </c>
      <c r="F80" s="7">
        <f>'[1]raw'!F1537</f>
        <v>83</v>
      </c>
      <c r="G80" s="7">
        <f>'[1]raw'!G1537</f>
        <v>71</v>
      </c>
      <c r="H80" s="7">
        <f>'[1]raw'!H1537</f>
        <v>88</v>
      </c>
      <c r="I80" s="7">
        <f>'[1]raw'!I1537</f>
        <v>76</v>
      </c>
      <c r="J80" s="7">
        <f>'[1]raw'!J1537</f>
        <v>70</v>
      </c>
      <c r="K80" s="7">
        <f>'[1]raw'!K1537</f>
        <v>71</v>
      </c>
      <c r="L80" s="7">
        <f>'[1]raw'!L1537</f>
        <v>62</v>
      </c>
      <c r="M80" s="7">
        <f>'[1]raw'!M1537</f>
        <v>72</v>
      </c>
      <c r="N80" s="7">
        <f>'[1]raw'!N1537</f>
        <v>63</v>
      </c>
      <c r="O80" s="7">
        <f>'[1]raw'!O1537</f>
        <v>49</v>
      </c>
      <c r="P80" s="7">
        <f>'[1]raw'!P1537</f>
        <v>46</v>
      </c>
    </row>
    <row r="81" spans="1:16" ht="12">
      <c r="A81" s="5"/>
      <c r="B81" s="5" t="s">
        <v>65</v>
      </c>
      <c r="C81" s="7">
        <f t="shared" si="4"/>
        <v>480</v>
      </c>
      <c r="D81" s="8">
        <f t="shared" si="3"/>
        <v>3.6141403240177192</v>
      </c>
      <c r="E81" s="7">
        <f>'[1]raw'!E1538</f>
        <v>566</v>
      </c>
      <c r="F81" s="7">
        <f>'[1]raw'!F1538</f>
        <v>463</v>
      </c>
      <c r="G81" s="7">
        <f>'[1]raw'!G1538</f>
        <v>395</v>
      </c>
      <c r="H81" s="7">
        <f>'[1]raw'!H1538</f>
        <v>608</v>
      </c>
      <c r="I81" s="7">
        <f>'[1]raw'!I1538</f>
        <v>621</v>
      </c>
      <c r="J81" s="7">
        <f>'[1]raw'!J1538</f>
        <v>541</v>
      </c>
      <c r="K81" s="7">
        <f>'[1]raw'!K1538</f>
        <v>513</v>
      </c>
      <c r="L81" s="7">
        <f>'[1]raw'!L1538</f>
        <v>489</v>
      </c>
      <c r="M81" s="7">
        <f>'[1]raw'!M1538</f>
        <v>526</v>
      </c>
      <c r="N81" s="7">
        <f>'[1]raw'!N1538</f>
        <v>453</v>
      </c>
      <c r="O81" s="7">
        <f>'[1]raw'!O1538</f>
        <v>347</v>
      </c>
      <c r="P81" s="7">
        <f>'[1]raw'!P1538</f>
        <v>238</v>
      </c>
    </row>
    <row r="82" spans="1:16" ht="12">
      <c r="A82" s="5"/>
      <c r="B82" s="5" t="s">
        <v>66</v>
      </c>
      <c r="C82" s="7">
        <f t="shared" si="4"/>
        <v>2585</v>
      </c>
      <c r="D82" s="8">
        <f t="shared" si="3"/>
        <v>19.463651536637094</v>
      </c>
      <c r="E82" s="7">
        <f>'[1]raw'!E1539</f>
        <v>3571</v>
      </c>
      <c r="F82" s="7">
        <f>'[1]raw'!F1539</f>
        <v>3178</v>
      </c>
      <c r="G82" s="7">
        <f>'[1]raw'!G1539</f>
        <v>2739</v>
      </c>
      <c r="H82" s="7">
        <f>'[1]raw'!H1539</f>
        <v>3141</v>
      </c>
      <c r="I82" s="7">
        <f>'[1]raw'!I1539</f>
        <v>2961</v>
      </c>
      <c r="J82" s="7">
        <f>'[1]raw'!J1539</f>
        <v>2441</v>
      </c>
      <c r="K82" s="7">
        <f>'[1]raw'!K1539</f>
        <v>2206</v>
      </c>
      <c r="L82" s="7">
        <f>'[1]raw'!L1539</f>
        <v>2184</v>
      </c>
      <c r="M82" s="7">
        <f>'[1]raw'!M1539</f>
        <v>2702</v>
      </c>
      <c r="N82" s="7">
        <f>'[1]raw'!N1539</f>
        <v>2438</v>
      </c>
      <c r="O82" s="7">
        <f>'[1]raw'!O1539</f>
        <v>1911</v>
      </c>
      <c r="P82" s="7">
        <f>'[1]raw'!P1539</f>
        <v>1548</v>
      </c>
    </row>
    <row r="83" spans="1:16" ht="12">
      <c r="A83" s="5"/>
      <c r="B83" s="5" t="s">
        <v>67</v>
      </c>
      <c r="C83" s="7">
        <f t="shared" si="4"/>
        <v>1368.6666666666667</v>
      </c>
      <c r="D83" s="8">
        <f t="shared" si="3"/>
        <v>10.305319562789414</v>
      </c>
      <c r="E83" s="7">
        <f>'[1]raw'!E1540</f>
        <v>1730</v>
      </c>
      <c r="F83" s="7">
        <f>'[1]raw'!F1540</f>
        <v>1487</v>
      </c>
      <c r="G83" s="7">
        <f>'[1]raw'!G1540</f>
        <v>1303</v>
      </c>
      <c r="H83" s="7">
        <f>'[1]raw'!H1540</f>
        <v>1549</v>
      </c>
      <c r="I83" s="7">
        <f>'[1]raw'!I1540</f>
        <v>1556</v>
      </c>
      <c r="J83" s="7">
        <f>'[1]raw'!J1540</f>
        <v>1381</v>
      </c>
      <c r="K83" s="7">
        <f>'[1]raw'!K1540</f>
        <v>1388</v>
      </c>
      <c r="L83" s="7">
        <f>'[1]raw'!L1540</f>
        <v>1295</v>
      </c>
      <c r="M83" s="7">
        <f>'[1]raw'!M1540</f>
        <v>1582</v>
      </c>
      <c r="N83" s="7">
        <f>'[1]raw'!N1540</f>
        <v>1305</v>
      </c>
      <c r="O83" s="7">
        <f>'[1]raw'!O1540</f>
        <v>1023</v>
      </c>
      <c r="P83" s="7">
        <f>'[1]raw'!P1540</f>
        <v>825</v>
      </c>
    </row>
    <row r="84" spans="1:16" ht="12">
      <c r="A84" s="5"/>
      <c r="B84" s="5" t="s">
        <v>68</v>
      </c>
      <c r="C84" s="7">
        <f t="shared" si="4"/>
        <v>496.0833333333333</v>
      </c>
      <c r="D84" s="8">
        <f t="shared" si="3"/>
        <v>3.735239123069008</v>
      </c>
      <c r="E84" s="7">
        <f>'[1]raw'!E1541</f>
        <v>696</v>
      </c>
      <c r="F84" s="7">
        <f>'[1]raw'!F1541</f>
        <v>559</v>
      </c>
      <c r="G84" s="7">
        <f>'[1]raw'!G1541</f>
        <v>488</v>
      </c>
      <c r="H84" s="7">
        <f>'[1]raw'!H1541</f>
        <v>579</v>
      </c>
      <c r="I84" s="7">
        <f>'[1]raw'!I1541</f>
        <v>608</v>
      </c>
      <c r="J84" s="7">
        <f>'[1]raw'!J1541</f>
        <v>520</v>
      </c>
      <c r="K84" s="7">
        <f>'[1]raw'!K1541</f>
        <v>490</v>
      </c>
      <c r="L84" s="7">
        <f>'[1]raw'!L1541</f>
        <v>474</v>
      </c>
      <c r="M84" s="7">
        <f>'[1]raw'!M1541</f>
        <v>490</v>
      </c>
      <c r="N84" s="7">
        <f>'[1]raw'!N1541</f>
        <v>454</v>
      </c>
      <c r="O84" s="7">
        <f>'[1]raw'!O1541</f>
        <v>324</v>
      </c>
      <c r="P84" s="7">
        <f>'[1]raw'!P1541</f>
        <v>271</v>
      </c>
    </row>
    <row r="85" spans="1:16" ht="12">
      <c r="A85" s="5"/>
      <c r="B85" s="5" t="s">
        <v>69</v>
      </c>
      <c r="C85" s="7">
        <f t="shared" si="4"/>
        <v>238.5</v>
      </c>
      <c r="D85" s="8">
        <f t="shared" si="3"/>
        <v>1.7957759734963041</v>
      </c>
      <c r="E85" s="7">
        <f>'[1]raw'!E1542</f>
        <v>298</v>
      </c>
      <c r="F85" s="7">
        <f>'[1]raw'!F1542</f>
        <v>270</v>
      </c>
      <c r="G85" s="7">
        <f>'[1]raw'!G1542</f>
        <v>229</v>
      </c>
      <c r="H85" s="7">
        <f>'[1]raw'!H1542</f>
        <v>230</v>
      </c>
      <c r="I85" s="7">
        <f>'[1]raw'!I1542</f>
        <v>232</v>
      </c>
      <c r="J85" s="7">
        <f>'[1]raw'!J1542</f>
        <v>239</v>
      </c>
      <c r="K85" s="7">
        <f>'[1]raw'!K1542</f>
        <v>346</v>
      </c>
      <c r="L85" s="7">
        <f>'[1]raw'!L1542</f>
        <v>276</v>
      </c>
      <c r="M85" s="7">
        <f>'[1]raw'!M1542</f>
        <v>237</v>
      </c>
      <c r="N85" s="7">
        <f>'[1]raw'!N1542</f>
        <v>212</v>
      </c>
      <c r="O85" s="7">
        <f>'[1]raw'!O1542</f>
        <v>154</v>
      </c>
      <c r="P85" s="7">
        <f>'[1]raw'!P1542</f>
        <v>139</v>
      </c>
    </row>
    <row r="86" spans="1:16" ht="12">
      <c r="A86" s="5"/>
      <c r="B86" s="5" t="s">
        <v>70</v>
      </c>
      <c r="C86" s="7">
        <f t="shared" si="4"/>
        <v>2721.4166666666665</v>
      </c>
      <c r="D86" s="8">
        <f t="shared" si="3"/>
        <v>20.490795236362267</v>
      </c>
      <c r="E86" s="7">
        <f>'[1]raw'!E1543</f>
        <v>3690</v>
      </c>
      <c r="F86" s="7">
        <f>'[1]raw'!F1543</f>
        <v>3110</v>
      </c>
      <c r="G86" s="7">
        <f>'[1]raw'!G1543</f>
        <v>2975</v>
      </c>
      <c r="H86" s="7">
        <f>'[1]raw'!H1543</f>
        <v>2973</v>
      </c>
      <c r="I86" s="7">
        <f>'[1]raw'!I1543</f>
        <v>2802</v>
      </c>
      <c r="J86" s="7">
        <f>'[1]raw'!J1543</f>
        <v>2729</v>
      </c>
      <c r="K86" s="7">
        <f>'[1]raw'!K1543</f>
        <v>2646</v>
      </c>
      <c r="L86" s="7">
        <f>'[1]raw'!L1543</f>
        <v>2391</v>
      </c>
      <c r="M86" s="7">
        <f>'[1]raw'!M1543</f>
        <v>2673</v>
      </c>
      <c r="N86" s="7">
        <f>'[1]raw'!N1543</f>
        <v>2556</v>
      </c>
      <c r="O86" s="7">
        <f>'[1]raw'!O1543</f>
        <v>2192</v>
      </c>
      <c r="P86" s="7">
        <f>'[1]raw'!P1543</f>
        <v>1920</v>
      </c>
    </row>
    <row r="87" spans="1:16" ht="12">
      <c r="A87" s="5"/>
      <c r="B87" s="5" t="s">
        <v>71</v>
      </c>
      <c r="C87" s="7">
        <f t="shared" si="4"/>
        <v>774.6666666666666</v>
      </c>
      <c r="D87" s="8">
        <f t="shared" si="3"/>
        <v>5.832820911817485</v>
      </c>
      <c r="E87" s="7">
        <f>'[1]raw'!E1544</f>
        <v>1243</v>
      </c>
      <c r="F87" s="7">
        <f>'[1]raw'!F1544</f>
        <v>999</v>
      </c>
      <c r="G87" s="7">
        <f>'[1]raw'!G1544</f>
        <v>903</v>
      </c>
      <c r="H87" s="7">
        <f>'[1]raw'!H1544</f>
        <v>854</v>
      </c>
      <c r="I87" s="7">
        <f>'[1]raw'!I1544</f>
        <v>808</v>
      </c>
      <c r="J87" s="7">
        <f>'[1]raw'!J1544</f>
        <v>728</v>
      </c>
      <c r="K87" s="7">
        <f>'[1]raw'!K1544</f>
        <v>647</v>
      </c>
      <c r="L87" s="7">
        <f>'[1]raw'!L1544</f>
        <v>624</v>
      </c>
      <c r="M87" s="7">
        <f>'[1]raw'!M1544</f>
        <v>725</v>
      </c>
      <c r="N87" s="7">
        <f>'[1]raw'!N1544</f>
        <v>683</v>
      </c>
      <c r="O87" s="7">
        <f>'[1]raw'!O1544</f>
        <v>583</v>
      </c>
      <c r="P87" s="7">
        <f>'[1]raw'!P1544</f>
        <v>499</v>
      </c>
    </row>
    <row r="88" spans="1:16" ht="12">
      <c r="A88" s="5"/>
      <c r="B88" s="4" t="s">
        <v>72</v>
      </c>
      <c r="C88" s="7">
        <f t="shared" si="4"/>
        <v>2452.25</v>
      </c>
      <c r="D88" s="8">
        <f t="shared" si="3"/>
        <v>18.464115853275942</v>
      </c>
      <c r="E88" s="7">
        <f>'[1]raw'!E1545</f>
        <v>3744</v>
      </c>
      <c r="F88" s="7">
        <f>'[1]raw'!F1545</f>
        <v>3235</v>
      </c>
      <c r="G88" s="7">
        <f>'[1]raw'!G1545</f>
        <v>2605</v>
      </c>
      <c r="H88" s="7">
        <f>'[1]raw'!H1545</f>
        <v>2912</v>
      </c>
      <c r="I88" s="7">
        <f>'[1]raw'!I1545</f>
        <v>2789</v>
      </c>
      <c r="J88" s="7">
        <f>'[1]raw'!J1545</f>
        <v>2444</v>
      </c>
      <c r="K88" s="7">
        <f>'[1]raw'!K1545</f>
        <v>2346</v>
      </c>
      <c r="L88" s="7">
        <f>'[1]raw'!L1545</f>
        <v>2201</v>
      </c>
      <c r="M88" s="7">
        <f>'[1]raw'!M1545</f>
        <v>2310</v>
      </c>
      <c r="N88" s="7">
        <f>'[1]raw'!N1545</f>
        <v>1991</v>
      </c>
      <c r="O88" s="7">
        <f>'[1]raw'!O1545</f>
        <v>1536</v>
      </c>
      <c r="P88" s="7">
        <f>'[1]raw'!P1545</f>
        <v>1314</v>
      </c>
    </row>
    <row r="89" spans="1:16" ht="12">
      <c r="A89" s="5"/>
      <c r="B89" s="4" t="s">
        <v>73</v>
      </c>
      <c r="C89" s="7">
        <f t="shared" si="4"/>
        <v>2086.9166666666665</v>
      </c>
      <c r="D89" s="8">
        <f t="shared" si="3"/>
        <v>15.713353495551344</v>
      </c>
      <c r="E89" s="7">
        <f>'[1]raw'!E1546</f>
        <v>5712</v>
      </c>
      <c r="F89" s="7">
        <f>'[1]raw'!F1546</f>
        <v>4508</v>
      </c>
      <c r="G89" s="7">
        <f>'[1]raw'!G1546</f>
        <v>3672</v>
      </c>
      <c r="H89" s="7">
        <f>'[1]raw'!H1546</f>
        <v>1835</v>
      </c>
      <c r="I89" s="7">
        <f>'[1]raw'!I1546</f>
        <v>1449</v>
      </c>
      <c r="J89" s="7">
        <f>'[1]raw'!J1546</f>
        <v>1305</v>
      </c>
      <c r="K89" s="7">
        <f>'[1]raw'!K1546</f>
        <v>1256</v>
      </c>
      <c r="L89" s="7">
        <f>'[1]raw'!L1546</f>
        <v>1121</v>
      </c>
      <c r="M89" s="7">
        <f>'[1]raw'!M1546</f>
        <v>1236</v>
      </c>
      <c r="N89" s="7">
        <f>'[1]raw'!N1546</f>
        <v>1170</v>
      </c>
      <c r="O89" s="7">
        <f>'[1]raw'!O1546</f>
        <v>942</v>
      </c>
      <c r="P89" s="7">
        <f>'[1]raw'!P1546</f>
        <v>837</v>
      </c>
    </row>
    <row r="90" spans="1:16" ht="12">
      <c r="A90" s="5"/>
      <c r="B90" s="4" t="s">
        <v>27</v>
      </c>
      <c r="C90" s="7">
        <f t="shared" si="4"/>
        <v>6</v>
      </c>
      <c r="D90" s="8">
        <f t="shared" si="3"/>
        <v>0.04517675405022149</v>
      </c>
      <c r="E90" s="7">
        <f>'[1]raw'!E1547</f>
        <v>8</v>
      </c>
      <c r="F90" s="7">
        <f>'[1]raw'!F1547</f>
        <v>10</v>
      </c>
      <c r="G90" s="7">
        <f>'[1]raw'!G1547</f>
        <v>15</v>
      </c>
      <c r="H90" s="7">
        <f>'[1]raw'!H1547</f>
        <v>7</v>
      </c>
      <c r="I90" s="7">
        <f>'[1]raw'!I1547</f>
        <v>6</v>
      </c>
      <c r="J90" s="7">
        <f>'[1]raw'!J1547</f>
        <v>7</v>
      </c>
      <c r="K90" s="7">
        <f>'[1]raw'!K1547</f>
        <v>6</v>
      </c>
      <c r="L90" s="7">
        <f>'[1]raw'!L1547</f>
        <v>6</v>
      </c>
      <c r="M90" s="7">
        <f>'[1]raw'!M1547</f>
        <v>4</v>
      </c>
      <c r="N90" s="7">
        <f>'[1]raw'!N1547</f>
        <v>1</v>
      </c>
      <c r="O90" s="7">
        <f>'[1]raw'!O1547</f>
        <v>0</v>
      </c>
      <c r="P90" s="7">
        <f>'[1]raw'!P1547</f>
        <v>2</v>
      </c>
    </row>
    <row r="91" spans="3:9" ht="12">
      <c r="C91" s="7"/>
      <c r="D91" s="8"/>
      <c r="I91" s="3"/>
    </row>
    <row r="92" spans="1:9" ht="12">
      <c r="A92" s="4" t="s">
        <v>76</v>
      </c>
      <c r="D92" s="14"/>
      <c r="I92" s="3"/>
    </row>
    <row r="93" spans="4:16" ht="12">
      <c r="D93" s="14"/>
      <c r="E93" s="2"/>
      <c r="F93" s="2"/>
      <c r="G93" s="2"/>
      <c r="H93" s="2"/>
      <c r="I93" s="2"/>
      <c r="J93" s="2"/>
      <c r="K93" s="2"/>
      <c r="L93" s="2"/>
      <c r="M93" s="2"/>
      <c r="N93" s="2"/>
      <c r="O93" s="2"/>
      <c r="P93" s="2"/>
    </row>
    <row r="94" spans="1:16" s="2" customFormat="1" ht="12">
      <c r="A94" s="1" t="str">
        <f>A1</f>
        <v>CHARACTERISTICS OF THE INSURED UNEMPLOYED -- 2021</v>
      </c>
      <c r="B94" s="1"/>
      <c r="C94" s="3"/>
      <c r="D94" s="14"/>
      <c r="E94" s="3"/>
      <c r="F94" s="3"/>
      <c r="G94" s="3"/>
      <c r="H94" s="11" t="s">
        <v>95</v>
      </c>
      <c r="I94" s="11"/>
      <c r="J94" s="11"/>
      <c r="K94" s="11"/>
      <c r="L94" s="11"/>
      <c r="M94" s="11"/>
      <c r="N94" s="11"/>
      <c r="O94" s="11"/>
      <c r="P94" s="11"/>
    </row>
    <row r="95" spans="1:9" ht="12">
      <c r="A95" s="4" t="str">
        <f>A2</f>
        <v>Characteristics of claimants who filed for unemployment insurance benefits in Hawaii for the week containing the 12th of each month.</v>
      </c>
      <c r="C95" s="13"/>
      <c r="D95" s="14"/>
      <c r="I95" s="3"/>
    </row>
    <row r="96" spans="1:16" ht="12">
      <c r="A96" s="1" t="str">
        <f>A3</f>
        <v>* The unclassified totals in the characteristics report include claimants who were exempt from the job search requirements under the COVID-19 state of emergency and</v>
      </c>
      <c r="B96" s="1"/>
      <c r="C96" s="13"/>
      <c r="D96" s="14"/>
      <c r="E96" s="2"/>
      <c r="F96" s="2"/>
      <c r="G96" s="2"/>
      <c r="H96" s="2"/>
      <c r="I96" s="2"/>
      <c r="J96" s="2"/>
      <c r="K96" s="2"/>
      <c r="L96" s="2"/>
      <c r="M96" s="2"/>
      <c r="N96" s="2"/>
      <c r="O96" s="2"/>
      <c r="P96" s="2"/>
    </row>
    <row r="97" spans="1:16" ht="12">
      <c r="A97" s="1"/>
      <c r="B97" s="1" t="str">
        <f>B4</f>
        <v>therefore the reports from April to present should not be used to compare with previous months' reports.</v>
      </c>
      <c r="D97" s="14"/>
      <c r="E97" s="2"/>
      <c r="F97" s="2"/>
      <c r="G97" s="2"/>
      <c r="H97" s="2"/>
      <c r="I97" s="2"/>
      <c r="J97" s="2"/>
      <c r="K97" s="2"/>
      <c r="L97" s="2"/>
      <c r="M97" s="2"/>
      <c r="N97" s="2"/>
      <c r="O97" s="2"/>
      <c r="P97" s="2"/>
    </row>
    <row r="98" spans="3:9" ht="12">
      <c r="C98" s="12" t="s">
        <v>107</v>
      </c>
      <c r="D98" s="8" t="s">
        <v>105</v>
      </c>
      <c r="I98" s="3"/>
    </row>
    <row r="99" spans="3:16" ht="12">
      <c r="C99" s="12" t="s">
        <v>106</v>
      </c>
      <c r="D99" s="8" t="s">
        <v>0</v>
      </c>
      <c r="E99" s="7" t="str">
        <f aca="true" t="shared" si="5" ref="E99:P99">E50</f>
        <v>JAN</v>
      </c>
      <c r="F99" s="7" t="str">
        <f t="shared" si="5"/>
        <v>FEB</v>
      </c>
      <c r="G99" s="7" t="str">
        <f t="shared" si="5"/>
        <v>MAR</v>
      </c>
      <c r="H99" s="7" t="str">
        <f t="shared" si="5"/>
        <v>APR</v>
      </c>
      <c r="I99" s="7" t="str">
        <f t="shared" si="5"/>
        <v>MAY</v>
      </c>
      <c r="J99" s="7" t="str">
        <f t="shared" si="5"/>
        <v>JUN</v>
      </c>
      <c r="K99" s="7" t="str">
        <f t="shared" si="5"/>
        <v>JUL</v>
      </c>
      <c r="L99" s="7" t="str">
        <f t="shared" si="5"/>
        <v>AUG</v>
      </c>
      <c r="M99" s="7" t="str">
        <f t="shared" si="5"/>
        <v>SEP</v>
      </c>
      <c r="N99" s="7" t="str">
        <f t="shared" si="5"/>
        <v>OCT</v>
      </c>
      <c r="O99" s="7" t="str">
        <f t="shared" si="5"/>
        <v>NOV</v>
      </c>
      <c r="P99" s="7" t="str">
        <f t="shared" si="5"/>
        <v>DEC</v>
      </c>
    </row>
    <row r="100" spans="4:9" ht="12">
      <c r="D100" s="14"/>
      <c r="I100" s="3"/>
    </row>
    <row r="101" spans="1:16" ht="12">
      <c r="A101" s="4" t="s">
        <v>0</v>
      </c>
      <c r="C101" s="7">
        <f>SUM(E101:P101)/12</f>
        <v>12978.916666666666</v>
      </c>
      <c r="D101" s="8">
        <f>(C101/$C$101)*100</f>
        <v>100</v>
      </c>
      <c r="E101" s="7">
        <f>'[1]raw'!E1558</f>
        <v>20866</v>
      </c>
      <c r="F101" s="7">
        <f>'[1]raw'!F1558</f>
        <v>17452</v>
      </c>
      <c r="G101" s="7">
        <f>'[1]raw'!G1558</f>
        <v>15000</v>
      </c>
      <c r="H101" s="7">
        <f>'[1]raw'!H1558</f>
        <v>14418</v>
      </c>
      <c r="I101" s="7">
        <f>'[1]raw'!I1558</f>
        <v>13555</v>
      </c>
      <c r="J101" s="7">
        <f>'[1]raw'!J1558</f>
        <v>12125</v>
      </c>
      <c r="K101" s="7">
        <f>'[1]raw'!K1558</f>
        <v>11611</v>
      </c>
      <c r="L101" s="7">
        <f>'[1]raw'!L1558</f>
        <v>10838</v>
      </c>
      <c r="M101" s="7">
        <f>'[1]raw'!M1558</f>
        <v>12368</v>
      </c>
      <c r="N101" s="7">
        <f>'[1]raw'!N1558</f>
        <v>11144</v>
      </c>
      <c r="O101" s="7">
        <f>'[1]raw'!O1558</f>
        <v>8886</v>
      </c>
      <c r="P101" s="7">
        <f>'[1]raw'!P1558</f>
        <v>7484</v>
      </c>
    </row>
    <row r="102" spans="1:16" ht="12">
      <c r="A102" s="5"/>
      <c r="B102" s="5"/>
      <c r="C102" s="7"/>
      <c r="D102" s="8"/>
      <c r="E102" s="7"/>
      <c r="F102" s="7"/>
      <c r="G102" s="7"/>
      <c r="H102" s="7"/>
      <c r="J102" s="7"/>
      <c r="K102" s="7"/>
      <c r="L102" s="7"/>
      <c r="M102" s="7"/>
      <c r="N102" s="7"/>
      <c r="O102" s="7"/>
      <c r="P102" s="7"/>
    </row>
    <row r="103" spans="1:16" ht="12">
      <c r="A103" s="5" t="s">
        <v>1</v>
      </c>
      <c r="C103" s="23"/>
      <c r="D103" s="22"/>
      <c r="E103" s="7"/>
      <c r="F103" s="7"/>
      <c r="G103" s="7"/>
      <c r="H103" s="7"/>
      <c r="J103" s="7"/>
      <c r="K103" s="7"/>
      <c r="L103" s="7"/>
      <c r="M103" s="7"/>
      <c r="N103" s="7"/>
      <c r="O103" s="7"/>
      <c r="P103" s="7"/>
    </row>
    <row r="104" spans="1:16" ht="12">
      <c r="A104" s="5"/>
      <c r="B104" s="4" t="s">
        <v>2</v>
      </c>
      <c r="C104" s="7">
        <f aca="true" t="shared" si="6" ref="C104:C137">SUM(E104:P104)/12</f>
        <v>7284.083333333333</v>
      </c>
      <c r="D104" s="8">
        <f aca="true" t="shared" si="7" ref="D104:D137">(C104/$C$101)*100</f>
        <v>56.122429324481374</v>
      </c>
      <c r="E104" s="7">
        <f>'[1]raw'!E1561</f>
        <v>11419</v>
      </c>
      <c r="F104" s="7">
        <f>'[1]raw'!F1561</f>
        <v>9664</v>
      </c>
      <c r="G104" s="7">
        <f>'[1]raw'!G1561</f>
        <v>8754</v>
      </c>
      <c r="H104" s="7">
        <f>'[1]raw'!H1561</f>
        <v>7939</v>
      </c>
      <c r="I104" s="7">
        <f>'[1]raw'!I1561</f>
        <v>7506</v>
      </c>
      <c r="J104" s="7">
        <f>'[1]raw'!J1561</f>
        <v>6681</v>
      </c>
      <c r="K104" s="7">
        <f>'[1]raw'!K1561</f>
        <v>6340</v>
      </c>
      <c r="L104" s="7">
        <f>'[1]raw'!L1561</f>
        <v>6133</v>
      </c>
      <c r="M104" s="7">
        <f>'[1]raw'!M1561</f>
        <v>6644</v>
      </c>
      <c r="N104" s="7">
        <f>'[1]raw'!N1561</f>
        <v>6179</v>
      </c>
      <c r="O104" s="7">
        <f>'[1]raw'!O1561</f>
        <v>5354</v>
      </c>
      <c r="P104" s="7">
        <f>'[1]raw'!P1561</f>
        <v>4796</v>
      </c>
    </row>
    <row r="105" spans="1:16" ht="12">
      <c r="A105" s="5"/>
      <c r="B105" s="4" t="s">
        <v>3</v>
      </c>
      <c r="C105" s="7">
        <f t="shared" si="6"/>
        <v>5694.833333333333</v>
      </c>
      <c r="D105" s="8">
        <f t="shared" si="7"/>
        <v>43.877570675518626</v>
      </c>
      <c r="E105" s="7">
        <f>'[1]raw'!E1562</f>
        <v>9447</v>
      </c>
      <c r="F105" s="7">
        <f>'[1]raw'!F1562</f>
        <v>7788</v>
      </c>
      <c r="G105" s="7">
        <f>'[1]raw'!G1562</f>
        <v>6246</v>
      </c>
      <c r="H105" s="7">
        <f>'[1]raw'!H1562</f>
        <v>6479</v>
      </c>
      <c r="I105" s="7">
        <f>'[1]raw'!I1562</f>
        <v>6049</v>
      </c>
      <c r="J105" s="7">
        <f>'[1]raw'!J1562</f>
        <v>5444</v>
      </c>
      <c r="K105" s="7">
        <f>'[1]raw'!K1562</f>
        <v>5271</v>
      </c>
      <c r="L105" s="7">
        <f>'[1]raw'!L1562</f>
        <v>4705</v>
      </c>
      <c r="M105" s="7">
        <f>'[1]raw'!M1562</f>
        <v>5724</v>
      </c>
      <c r="N105" s="7">
        <f>'[1]raw'!N1562</f>
        <v>4965</v>
      </c>
      <c r="O105" s="7">
        <f>'[1]raw'!O1562</f>
        <v>3532</v>
      </c>
      <c r="P105" s="7">
        <f>'[1]raw'!P1562</f>
        <v>2688</v>
      </c>
    </row>
    <row r="106" spans="1:16" ht="12">
      <c r="A106" s="5" t="s">
        <v>4</v>
      </c>
      <c r="C106" s="23"/>
      <c r="D106" s="22"/>
      <c r="E106" s="7">
        <f aca="true" t="shared" si="8" ref="E106:K106">SUM(E104:E105)</f>
        <v>20866</v>
      </c>
      <c r="F106" s="7">
        <f t="shared" si="8"/>
        <v>17452</v>
      </c>
      <c r="G106" s="7">
        <f t="shared" si="8"/>
        <v>15000</v>
      </c>
      <c r="H106" s="7">
        <f t="shared" si="8"/>
        <v>14418</v>
      </c>
      <c r="I106" s="7">
        <f t="shared" si="8"/>
        <v>13555</v>
      </c>
      <c r="J106" s="7">
        <f t="shared" si="8"/>
        <v>12125</v>
      </c>
      <c r="K106" s="7">
        <f t="shared" si="8"/>
        <v>11611</v>
      </c>
      <c r="L106" s="7">
        <f>SUM(L104:L105)</f>
        <v>10838</v>
      </c>
      <c r="M106" s="7">
        <f>SUM(M104:M105)</f>
        <v>12368</v>
      </c>
      <c r="N106" s="7">
        <f>SUM(N104:N105)</f>
        <v>11144</v>
      </c>
      <c r="O106" s="7">
        <f>SUM(O104:O105)</f>
        <v>8886</v>
      </c>
      <c r="P106" s="7">
        <f>SUM(P104:P105)</f>
        <v>7484</v>
      </c>
    </row>
    <row r="107" spans="1:16" ht="12">
      <c r="A107" s="5"/>
      <c r="B107" s="4" t="s">
        <v>5</v>
      </c>
      <c r="C107" s="7">
        <f t="shared" si="6"/>
        <v>374.8333333333333</v>
      </c>
      <c r="D107" s="8">
        <f t="shared" si="7"/>
        <v>2.8880171046633323</v>
      </c>
      <c r="E107" s="7">
        <f>'[1]raw'!E1565</f>
        <v>730</v>
      </c>
      <c r="F107" s="7">
        <f>'[1]raw'!F1565</f>
        <v>551</v>
      </c>
      <c r="G107" s="7">
        <f>'[1]raw'!G1565</f>
        <v>404</v>
      </c>
      <c r="H107" s="7">
        <f>'[1]raw'!H1565</f>
        <v>363</v>
      </c>
      <c r="I107" s="7">
        <f>'[1]raw'!I1565</f>
        <v>338</v>
      </c>
      <c r="J107" s="7">
        <f>'[1]raw'!J1565</f>
        <v>387</v>
      </c>
      <c r="K107" s="7">
        <f>'[1]raw'!K1565</f>
        <v>401</v>
      </c>
      <c r="L107" s="7">
        <f>'[1]raw'!L1565</f>
        <v>308</v>
      </c>
      <c r="M107" s="7">
        <f>'[1]raw'!M1565</f>
        <v>295</v>
      </c>
      <c r="N107" s="7">
        <f>'[1]raw'!N1565</f>
        <v>319</v>
      </c>
      <c r="O107" s="7">
        <f>'[1]raw'!O1565</f>
        <v>217</v>
      </c>
      <c r="P107" s="7">
        <f>'[1]raw'!P1565</f>
        <v>185</v>
      </c>
    </row>
    <row r="108" spans="1:16" ht="12">
      <c r="A108" s="5"/>
      <c r="B108" s="4" t="s">
        <v>6</v>
      </c>
      <c r="C108" s="7">
        <f t="shared" si="6"/>
        <v>80.91666666666667</v>
      </c>
      <c r="D108" s="8">
        <f t="shared" si="7"/>
        <v>0.6234470005842809</v>
      </c>
      <c r="E108" s="7">
        <f>'[1]raw'!E1566</f>
        <v>110</v>
      </c>
      <c r="F108" s="7">
        <f>'[1]raw'!F1566</f>
        <v>87</v>
      </c>
      <c r="G108" s="7">
        <f>'[1]raw'!G1566</f>
        <v>70</v>
      </c>
      <c r="H108" s="7">
        <f>'[1]raw'!H1566</f>
        <v>91</v>
      </c>
      <c r="I108" s="7">
        <f>'[1]raw'!I1566</f>
        <v>98</v>
      </c>
      <c r="J108" s="7">
        <f>'[1]raw'!J1566</f>
        <v>82</v>
      </c>
      <c r="K108" s="7">
        <f>'[1]raw'!K1566</f>
        <v>99</v>
      </c>
      <c r="L108" s="7">
        <f>'[1]raw'!L1566</f>
        <v>91</v>
      </c>
      <c r="M108" s="7">
        <f>'[1]raw'!M1566</f>
        <v>89</v>
      </c>
      <c r="N108" s="7">
        <f>'[1]raw'!N1566</f>
        <v>77</v>
      </c>
      <c r="O108" s="7">
        <f>'[1]raw'!O1566</f>
        <v>44</v>
      </c>
      <c r="P108" s="7">
        <f>'[1]raw'!P1566</f>
        <v>33</v>
      </c>
    </row>
    <row r="109" spans="1:16" ht="12">
      <c r="A109" s="5"/>
      <c r="B109" s="4" t="s">
        <v>7</v>
      </c>
      <c r="C109" s="7">
        <f t="shared" si="6"/>
        <v>120.41666666666667</v>
      </c>
      <c r="D109" s="8">
        <f t="shared" si="7"/>
        <v>0.9277867310445788</v>
      </c>
      <c r="E109" s="7">
        <f>'[1]raw'!E1567</f>
        <v>129</v>
      </c>
      <c r="F109" s="7">
        <f>'[1]raw'!F1567</f>
        <v>126</v>
      </c>
      <c r="G109" s="7">
        <f>'[1]raw'!G1567</f>
        <v>152</v>
      </c>
      <c r="H109" s="7">
        <f>'[1]raw'!H1567</f>
        <v>154</v>
      </c>
      <c r="I109" s="7">
        <f>'[1]raw'!I1567</f>
        <v>131</v>
      </c>
      <c r="J109" s="7">
        <f>'[1]raw'!J1567</f>
        <v>109</v>
      </c>
      <c r="K109" s="7">
        <f>'[1]raw'!K1567</f>
        <v>133</v>
      </c>
      <c r="L109" s="7">
        <f>'[1]raw'!L1567</f>
        <v>197</v>
      </c>
      <c r="M109" s="7">
        <f>'[1]raw'!M1567</f>
        <v>133</v>
      </c>
      <c r="N109" s="7">
        <f>'[1]raw'!N1567</f>
        <v>74</v>
      </c>
      <c r="O109" s="7">
        <f>'[1]raw'!O1567</f>
        <v>60</v>
      </c>
      <c r="P109" s="7">
        <f>'[1]raw'!P1567</f>
        <v>47</v>
      </c>
    </row>
    <row r="110" spans="1:16" ht="12">
      <c r="A110" s="5"/>
      <c r="B110" s="4" t="s">
        <v>8</v>
      </c>
      <c r="C110" s="7">
        <f t="shared" si="6"/>
        <v>0.4166666666666667</v>
      </c>
      <c r="D110" s="8">
        <f t="shared" si="7"/>
        <v>0.0032103347094968124</v>
      </c>
      <c r="E110" s="7">
        <f>'[1]raw'!E1568</f>
        <v>0</v>
      </c>
      <c r="F110" s="7">
        <f>'[1]raw'!F1568</f>
        <v>0</v>
      </c>
      <c r="G110" s="7">
        <f>'[1]raw'!G1568</f>
        <v>0</v>
      </c>
      <c r="H110" s="7">
        <f>'[1]raw'!H1568</f>
        <v>0</v>
      </c>
      <c r="I110" s="7">
        <f>'[1]raw'!I1568</f>
        <v>0</v>
      </c>
      <c r="J110" s="7">
        <f>'[1]raw'!J1568</f>
        <v>0</v>
      </c>
      <c r="K110" s="7">
        <f>'[1]raw'!K1568</f>
        <v>0</v>
      </c>
      <c r="L110" s="7">
        <f>'[1]raw'!L1568</f>
        <v>0</v>
      </c>
      <c r="M110" s="7">
        <f>'[1]raw'!M1568</f>
        <v>2</v>
      </c>
      <c r="N110" s="7">
        <f>'[1]raw'!N1568</f>
        <v>1</v>
      </c>
      <c r="O110" s="7">
        <f>'[1]raw'!O1568</f>
        <v>1</v>
      </c>
      <c r="P110" s="7">
        <f>'[1]raw'!P1568</f>
        <v>1</v>
      </c>
    </row>
    <row r="111" spans="1:16" ht="12">
      <c r="A111" s="5"/>
      <c r="B111" s="4" t="s">
        <v>9</v>
      </c>
      <c r="C111" s="7">
        <f t="shared" si="6"/>
        <v>13.583333333333334</v>
      </c>
      <c r="D111" s="8">
        <f t="shared" si="7"/>
        <v>0.1046569115295961</v>
      </c>
      <c r="E111" s="7">
        <f>'[1]raw'!E1569</f>
        <v>32</v>
      </c>
      <c r="F111" s="7">
        <f>'[1]raw'!F1569</f>
        <v>15</v>
      </c>
      <c r="G111" s="7">
        <f>'[1]raw'!G1569</f>
        <v>11</v>
      </c>
      <c r="H111" s="7">
        <f>'[1]raw'!H1569</f>
        <v>16</v>
      </c>
      <c r="I111" s="7">
        <f>'[1]raw'!I1569</f>
        <v>12</v>
      </c>
      <c r="J111" s="7">
        <f>'[1]raw'!J1569</f>
        <v>14</v>
      </c>
      <c r="K111" s="7">
        <f>'[1]raw'!K1569</f>
        <v>9</v>
      </c>
      <c r="L111" s="7">
        <f>'[1]raw'!L1569</f>
        <v>16</v>
      </c>
      <c r="M111" s="7">
        <f>'[1]raw'!M1569</f>
        <v>14</v>
      </c>
      <c r="N111" s="7">
        <f>'[1]raw'!N1569</f>
        <v>10</v>
      </c>
      <c r="O111" s="7">
        <f>'[1]raw'!O1569</f>
        <v>6</v>
      </c>
      <c r="P111" s="7">
        <f>'[1]raw'!P1569</f>
        <v>8</v>
      </c>
    </row>
    <row r="112" spans="1:16" ht="12">
      <c r="A112" s="5"/>
      <c r="B112" s="4" t="s">
        <v>10</v>
      </c>
      <c r="C112" s="7">
        <f t="shared" si="6"/>
        <v>2610.3333333333335</v>
      </c>
      <c r="D112" s="8">
        <f t="shared" si="7"/>
        <v>20.112104888055633</v>
      </c>
      <c r="E112" s="7">
        <f>'[1]raw'!E1570</f>
        <v>2955</v>
      </c>
      <c r="F112" s="7">
        <f>'[1]raw'!F1570</f>
        <v>2789</v>
      </c>
      <c r="G112" s="7">
        <f>'[1]raw'!G1570</f>
        <v>3117</v>
      </c>
      <c r="H112" s="7">
        <f>'[1]raw'!H1570</f>
        <v>2533</v>
      </c>
      <c r="I112" s="7">
        <f>'[1]raw'!I1570</f>
        <v>2579</v>
      </c>
      <c r="J112" s="7">
        <f>'[1]raw'!J1570</f>
        <v>2520</v>
      </c>
      <c r="K112" s="7">
        <f>'[1]raw'!K1570</f>
        <v>2388</v>
      </c>
      <c r="L112" s="7">
        <f>'[1]raw'!L1570</f>
        <v>2582</v>
      </c>
      <c r="M112" s="7">
        <f>'[1]raw'!M1570</f>
        <v>2432</v>
      </c>
      <c r="N112" s="7">
        <f>'[1]raw'!N1570</f>
        <v>2462</v>
      </c>
      <c r="O112" s="7">
        <f>'[1]raw'!O1570</f>
        <v>2502</v>
      </c>
      <c r="P112" s="7">
        <f>'[1]raw'!P1570</f>
        <v>2465</v>
      </c>
    </row>
    <row r="113" spans="1:16" ht="12">
      <c r="A113" s="5"/>
      <c r="B113" s="4" t="s">
        <v>11</v>
      </c>
      <c r="C113" s="7">
        <f t="shared" si="6"/>
        <v>239.75</v>
      </c>
      <c r="D113" s="8">
        <f t="shared" si="7"/>
        <v>1.847226591844466</v>
      </c>
      <c r="E113" s="7">
        <f>'[1]raw'!E1571</f>
        <v>427</v>
      </c>
      <c r="F113" s="7">
        <f>'[1]raw'!F1571</f>
        <v>355</v>
      </c>
      <c r="G113" s="7">
        <f>'[1]raw'!G1571</f>
        <v>297</v>
      </c>
      <c r="H113" s="7">
        <f>'[1]raw'!H1571</f>
        <v>378</v>
      </c>
      <c r="I113" s="7">
        <f>'[1]raw'!I1571</f>
        <v>318</v>
      </c>
      <c r="J113" s="7">
        <f>'[1]raw'!J1571</f>
        <v>267</v>
      </c>
      <c r="K113" s="7">
        <f>'[1]raw'!K1571</f>
        <v>234</v>
      </c>
      <c r="L113" s="7">
        <f>'[1]raw'!L1571</f>
        <v>218</v>
      </c>
      <c r="M113" s="7">
        <f>'[1]raw'!M1571</f>
        <v>163</v>
      </c>
      <c r="N113" s="7">
        <f>'[1]raw'!N1571</f>
        <v>108</v>
      </c>
      <c r="O113" s="7">
        <f>'[1]raw'!O1571</f>
        <v>63</v>
      </c>
      <c r="P113" s="7">
        <f>'[1]raw'!P1571</f>
        <v>49</v>
      </c>
    </row>
    <row r="114" spans="1:16" ht="12">
      <c r="A114" s="5"/>
      <c r="B114" s="4" t="s">
        <v>12</v>
      </c>
      <c r="C114" s="7">
        <f t="shared" si="6"/>
        <v>250.83333333333334</v>
      </c>
      <c r="D114" s="8">
        <f t="shared" si="7"/>
        <v>1.932621495117081</v>
      </c>
      <c r="E114" s="7">
        <f>'[1]raw'!E1572</f>
        <v>461</v>
      </c>
      <c r="F114" s="7">
        <f>'[1]raw'!F1572</f>
        <v>385</v>
      </c>
      <c r="G114" s="7">
        <f>'[1]raw'!G1572</f>
        <v>310</v>
      </c>
      <c r="H114" s="7">
        <f>'[1]raw'!H1572</f>
        <v>303</v>
      </c>
      <c r="I114" s="7">
        <f>'[1]raw'!I1572</f>
        <v>290</v>
      </c>
      <c r="J114" s="7">
        <f>'[1]raw'!J1572</f>
        <v>237</v>
      </c>
      <c r="K114" s="7">
        <f>'[1]raw'!K1572</f>
        <v>230</v>
      </c>
      <c r="L114" s="7">
        <f>'[1]raw'!L1572</f>
        <v>202</v>
      </c>
      <c r="M114" s="7">
        <f>'[1]raw'!M1572</f>
        <v>200</v>
      </c>
      <c r="N114" s="7">
        <f>'[1]raw'!N1572</f>
        <v>151</v>
      </c>
      <c r="O114" s="7">
        <f>'[1]raw'!O1572</f>
        <v>131</v>
      </c>
      <c r="P114" s="7">
        <f>'[1]raw'!P1572</f>
        <v>110</v>
      </c>
    </row>
    <row r="115" spans="1:16" ht="12">
      <c r="A115" s="5"/>
      <c r="B115" s="4" t="s">
        <v>13</v>
      </c>
      <c r="C115" s="7">
        <f t="shared" si="6"/>
        <v>695.3333333333334</v>
      </c>
      <c r="D115" s="8">
        <f t="shared" si="7"/>
        <v>5.357406563208281</v>
      </c>
      <c r="E115" s="7">
        <f>'[1]raw'!E1573</f>
        <v>1324</v>
      </c>
      <c r="F115" s="7">
        <f>'[1]raw'!F1573</f>
        <v>1117</v>
      </c>
      <c r="G115" s="7">
        <f>'[1]raw'!G1573</f>
        <v>861</v>
      </c>
      <c r="H115" s="7">
        <f>'[1]raw'!H1573</f>
        <v>800</v>
      </c>
      <c r="I115" s="7">
        <f>'[1]raw'!I1573</f>
        <v>764</v>
      </c>
      <c r="J115" s="7">
        <f>'[1]raw'!J1573</f>
        <v>653</v>
      </c>
      <c r="K115" s="7">
        <f>'[1]raw'!K1573</f>
        <v>643</v>
      </c>
      <c r="L115" s="7">
        <f>'[1]raw'!L1573</f>
        <v>548</v>
      </c>
      <c r="M115" s="7">
        <f>'[1]raw'!M1573</f>
        <v>540</v>
      </c>
      <c r="N115" s="7">
        <f>'[1]raw'!N1573</f>
        <v>470</v>
      </c>
      <c r="O115" s="7">
        <f>'[1]raw'!O1573</f>
        <v>351</v>
      </c>
      <c r="P115" s="7">
        <f>'[1]raw'!P1573</f>
        <v>273</v>
      </c>
    </row>
    <row r="116" spans="1:16" ht="12">
      <c r="A116" s="5"/>
      <c r="B116" s="4" t="s">
        <v>14</v>
      </c>
      <c r="C116" s="7">
        <f t="shared" si="6"/>
        <v>669.4166666666666</v>
      </c>
      <c r="D116" s="8">
        <f t="shared" si="7"/>
        <v>5.157723744277579</v>
      </c>
      <c r="E116" s="7">
        <f>'[1]raw'!E1574</f>
        <v>1212</v>
      </c>
      <c r="F116" s="7">
        <f>'[1]raw'!F1574</f>
        <v>1002</v>
      </c>
      <c r="G116" s="7">
        <f>'[1]raw'!G1574</f>
        <v>794</v>
      </c>
      <c r="H116" s="7">
        <f>'[1]raw'!H1574</f>
        <v>785</v>
      </c>
      <c r="I116" s="7">
        <f>'[1]raw'!I1574</f>
        <v>724</v>
      </c>
      <c r="J116" s="7">
        <f>'[1]raw'!J1574</f>
        <v>684</v>
      </c>
      <c r="K116" s="7">
        <f>'[1]raw'!K1574</f>
        <v>636</v>
      </c>
      <c r="L116" s="7">
        <f>'[1]raw'!L1574</f>
        <v>479</v>
      </c>
      <c r="M116" s="7">
        <f>'[1]raw'!M1574</f>
        <v>532</v>
      </c>
      <c r="N116" s="7">
        <f>'[1]raw'!N1574</f>
        <v>539</v>
      </c>
      <c r="O116" s="7">
        <f>'[1]raw'!O1574</f>
        <v>356</v>
      </c>
      <c r="P116" s="7">
        <f>'[1]raw'!P1574</f>
        <v>290</v>
      </c>
    </row>
    <row r="117" spans="1:16" ht="12">
      <c r="A117" s="5"/>
      <c r="B117" s="4" t="s">
        <v>15</v>
      </c>
      <c r="C117" s="7">
        <f t="shared" si="6"/>
        <v>192.41666666666666</v>
      </c>
      <c r="D117" s="8">
        <f t="shared" si="7"/>
        <v>1.482532568845628</v>
      </c>
      <c r="E117" s="7">
        <f>'[1]raw'!E1575</f>
        <v>259</v>
      </c>
      <c r="F117" s="7">
        <f>'[1]raw'!F1575</f>
        <v>195</v>
      </c>
      <c r="G117" s="7">
        <f>'[1]raw'!G1575</f>
        <v>212</v>
      </c>
      <c r="H117" s="7">
        <f>'[1]raw'!H1575</f>
        <v>251</v>
      </c>
      <c r="I117" s="7">
        <f>'[1]raw'!I1575</f>
        <v>261</v>
      </c>
      <c r="J117" s="7">
        <f>'[1]raw'!J1575</f>
        <v>193</v>
      </c>
      <c r="K117" s="7">
        <f>'[1]raw'!K1575</f>
        <v>212</v>
      </c>
      <c r="L117" s="7">
        <f>'[1]raw'!L1575</f>
        <v>170</v>
      </c>
      <c r="M117" s="7">
        <f>'[1]raw'!M1575</f>
        <v>165</v>
      </c>
      <c r="N117" s="7">
        <f>'[1]raw'!N1575</f>
        <v>150</v>
      </c>
      <c r="O117" s="7">
        <f>'[1]raw'!O1575</f>
        <v>122</v>
      </c>
      <c r="P117" s="7">
        <f>'[1]raw'!P1575</f>
        <v>119</v>
      </c>
    </row>
    <row r="118" spans="1:16" ht="12">
      <c r="A118" s="5"/>
      <c r="B118" s="4" t="s">
        <v>16</v>
      </c>
      <c r="C118" s="7">
        <f t="shared" si="6"/>
        <v>121.41666666666667</v>
      </c>
      <c r="D118" s="8">
        <f t="shared" si="7"/>
        <v>0.9354915343473711</v>
      </c>
      <c r="E118" s="7">
        <f>'[1]raw'!E1576</f>
        <v>195</v>
      </c>
      <c r="F118" s="7">
        <f>'[1]raw'!F1576</f>
        <v>159</v>
      </c>
      <c r="G118" s="7">
        <f>'[1]raw'!G1576</f>
        <v>136</v>
      </c>
      <c r="H118" s="7">
        <f>'[1]raw'!H1576</f>
        <v>139</v>
      </c>
      <c r="I118" s="7">
        <f>'[1]raw'!I1576</f>
        <v>141</v>
      </c>
      <c r="J118" s="7">
        <f>'[1]raw'!J1576</f>
        <v>122</v>
      </c>
      <c r="K118" s="7">
        <f>'[1]raw'!K1576</f>
        <v>129</v>
      </c>
      <c r="L118" s="7">
        <f>'[1]raw'!L1576</f>
        <v>116</v>
      </c>
      <c r="M118" s="7">
        <f>'[1]raw'!M1576</f>
        <v>94</v>
      </c>
      <c r="N118" s="7">
        <f>'[1]raw'!N1576</f>
        <v>90</v>
      </c>
      <c r="O118" s="7">
        <f>'[1]raw'!O1576</f>
        <v>76</v>
      </c>
      <c r="P118" s="7">
        <f>'[1]raw'!P1576</f>
        <v>60</v>
      </c>
    </row>
    <row r="119" spans="1:16" ht="12">
      <c r="A119" s="5"/>
      <c r="B119" s="4" t="s">
        <v>17</v>
      </c>
      <c r="C119" s="7">
        <f t="shared" si="6"/>
        <v>171</v>
      </c>
      <c r="D119" s="8">
        <f t="shared" si="7"/>
        <v>1.3175213647774917</v>
      </c>
      <c r="E119" s="7">
        <f>'[1]raw'!E1577</f>
        <v>311</v>
      </c>
      <c r="F119" s="7">
        <f>'[1]raw'!F1577</f>
        <v>259</v>
      </c>
      <c r="G119" s="7">
        <f>'[1]raw'!G1577</f>
        <v>199</v>
      </c>
      <c r="H119" s="7">
        <f>'[1]raw'!H1577</f>
        <v>214</v>
      </c>
      <c r="I119" s="7">
        <f>'[1]raw'!I1577</f>
        <v>190</v>
      </c>
      <c r="J119" s="7">
        <f>'[1]raw'!J1577</f>
        <v>153</v>
      </c>
      <c r="K119" s="7">
        <f>'[1]raw'!K1577</f>
        <v>140</v>
      </c>
      <c r="L119" s="7">
        <f>'[1]raw'!L1577</f>
        <v>144</v>
      </c>
      <c r="M119" s="7">
        <f>'[1]raw'!M1577</f>
        <v>136</v>
      </c>
      <c r="N119" s="7">
        <f>'[1]raw'!N1577</f>
        <v>105</v>
      </c>
      <c r="O119" s="7">
        <f>'[1]raw'!O1577</f>
        <v>99</v>
      </c>
      <c r="P119" s="7">
        <f>'[1]raw'!P1577</f>
        <v>102</v>
      </c>
    </row>
    <row r="120" spans="1:16" ht="12">
      <c r="A120" s="5"/>
      <c r="B120" s="4" t="s">
        <v>18</v>
      </c>
      <c r="C120" s="7">
        <f t="shared" si="6"/>
        <v>328.75</v>
      </c>
      <c r="D120" s="8">
        <f t="shared" si="7"/>
        <v>2.532954085792985</v>
      </c>
      <c r="E120" s="7">
        <f>'[1]raw'!E1578</f>
        <v>541</v>
      </c>
      <c r="F120" s="7">
        <f>'[1]raw'!F1578</f>
        <v>397</v>
      </c>
      <c r="G120" s="7">
        <f>'[1]raw'!G1578</f>
        <v>314</v>
      </c>
      <c r="H120" s="7">
        <f>'[1]raw'!H1578</f>
        <v>284</v>
      </c>
      <c r="I120" s="7">
        <f>'[1]raw'!I1578</f>
        <v>303</v>
      </c>
      <c r="J120" s="7">
        <f>'[1]raw'!J1578</f>
        <v>341</v>
      </c>
      <c r="K120" s="7">
        <f>'[1]raw'!K1578</f>
        <v>307</v>
      </c>
      <c r="L120" s="7">
        <f>'[1]raw'!L1578</f>
        <v>322</v>
      </c>
      <c r="M120" s="7">
        <f>'[1]raw'!M1578</f>
        <v>349</v>
      </c>
      <c r="N120" s="7">
        <f>'[1]raw'!N1578</f>
        <v>300</v>
      </c>
      <c r="O120" s="7">
        <f>'[1]raw'!O1578</f>
        <v>267</v>
      </c>
      <c r="P120" s="7">
        <f>'[1]raw'!P1578</f>
        <v>220</v>
      </c>
    </row>
    <row r="121" spans="1:16" ht="12">
      <c r="A121" s="5"/>
      <c r="B121" s="4" t="s">
        <v>19</v>
      </c>
      <c r="C121" s="7">
        <f t="shared" si="6"/>
        <v>35.583333333333336</v>
      </c>
      <c r="D121" s="8">
        <f t="shared" si="7"/>
        <v>0.2741625841910278</v>
      </c>
      <c r="E121" s="7">
        <f>'[1]raw'!E1579</f>
        <v>66</v>
      </c>
      <c r="F121" s="7">
        <f>'[1]raw'!F1579</f>
        <v>60</v>
      </c>
      <c r="G121" s="7">
        <f>'[1]raw'!G1579</f>
        <v>48</v>
      </c>
      <c r="H121" s="7">
        <f>'[1]raw'!H1579</f>
        <v>44</v>
      </c>
      <c r="I121" s="7">
        <f>'[1]raw'!I1579</f>
        <v>38</v>
      </c>
      <c r="J121" s="7">
        <f>'[1]raw'!J1579</f>
        <v>38</v>
      </c>
      <c r="K121" s="7">
        <f>'[1]raw'!K1579</f>
        <v>33</v>
      </c>
      <c r="L121" s="7">
        <f>'[1]raw'!L1579</f>
        <v>32</v>
      </c>
      <c r="M121" s="7">
        <f>'[1]raw'!M1579</f>
        <v>25</v>
      </c>
      <c r="N121" s="7">
        <f>'[1]raw'!N1579</f>
        <v>16</v>
      </c>
      <c r="O121" s="7">
        <f>'[1]raw'!O1579</f>
        <v>17</v>
      </c>
      <c r="P121" s="7">
        <f>'[1]raw'!P1579</f>
        <v>10</v>
      </c>
    </row>
    <row r="122" spans="1:16" ht="12">
      <c r="A122" s="5"/>
      <c r="B122" s="4" t="s">
        <v>20</v>
      </c>
      <c r="C122" s="7">
        <f t="shared" si="6"/>
        <v>1570.6666666666667</v>
      </c>
      <c r="D122" s="8">
        <f t="shared" si="7"/>
        <v>12.101677720919184</v>
      </c>
      <c r="E122" s="7">
        <f>'[1]raw'!E1580</f>
        <v>2523</v>
      </c>
      <c r="F122" s="7">
        <f>'[1]raw'!F1580</f>
        <v>2099</v>
      </c>
      <c r="G122" s="7">
        <f>'[1]raw'!G1580</f>
        <v>1813</v>
      </c>
      <c r="H122" s="7">
        <f>'[1]raw'!H1580</f>
        <v>1840</v>
      </c>
      <c r="I122" s="7">
        <f>'[1]raw'!I1580</f>
        <v>1701</v>
      </c>
      <c r="J122" s="7">
        <f>'[1]raw'!J1580</f>
        <v>1509</v>
      </c>
      <c r="K122" s="7">
        <f>'[1]raw'!K1580</f>
        <v>1455</v>
      </c>
      <c r="L122" s="7">
        <f>'[1]raw'!L1580</f>
        <v>1330</v>
      </c>
      <c r="M122" s="7">
        <f>'[1]raw'!M1580</f>
        <v>1431</v>
      </c>
      <c r="N122" s="7">
        <f>'[1]raw'!N1580</f>
        <v>1256</v>
      </c>
      <c r="O122" s="7">
        <f>'[1]raw'!O1580</f>
        <v>999</v>
      </c>
      <c r="P122" s="7">
        <f>'[1]raw'!P1580</f>
        <v>892</v>
      </c>
    </row>
    <row r="123" spans="1:16" ht="12">
      <c r="A123" s="5"/>
      <c r="B123" s="4" t="s">
        <v>21</v>
      </c>
      <c r="C123" s="7">
        <f t="shared" si="6"/>
        <v>106.66666666666667</v>
      </c>
      <c r="D123" s="8">
        <f t="shared" si="7"/>
        <v>0.821845685631184</v>
      </c>
      <c r="E123" s="7">
        <f>'[1]raw'!E1581</f>
        <v>193</v>
      </c>
      <c r="F123" s="7">
        <f>'[1]raw'!F1581</f>
        <v>136</v>
      </c>
      <c r="G123" s="7">
        <f>'[1]raw'!G1581</f>
        <v>106</v>
      </c>
      <c r="H123" s="7">
        <f>'[1]raw'!H1581</f>
        <v>94</v>
      </c>
      <c r="I123" s="7">
        <f>'[1]raw'!I1581</f>
        <v>102</v>
      </c>
      <c r="J123" s="7">
        <f>'[1]raw'!J1581</f>
        <v>115</v>
      </c>
      <c r="K123" s="7">
        <f>'[1]raw'!K1581</f>
        <v>132</v>
      </c>
      <c r="L123" s="7">
        <f>'[1]raw'!L1581</f>
        <v>93</v>
      </c>
      <c r="M123" s="7">
        <f>'[1]raw'!M1581</f>
        <v>91</v>
      </c>
      <c r="N123" s="7">
        <f>'[1]raw'!N1581</f>
        <v>94</v>
      </c>
      <c r="O123" s="7">
        <f>'[1]raw'!O1581</f>
        <v>66</v>
      </c>
      <c r="P123" s="7">
        <f>'[1]raw'!P1581</f>
        <v>58</v>
      </c>
    </row>
    <row r="124" spans="1:16" ht="12">
      <c r="A124" s="5"/>
      <c r="B124" s="4" t="s">
        <v>22</v>
      </c>
      <c r="C124" s="7">
        <f t="shared" si="6"/>
        <v>612.5833333333334</v>
      </c>
      <c r="D124" s="8">
        <f t="shared" si="7"/>
        <v>4.719834089902214</v>
      </c>
      <c r="E124" s="7">
        <f>'[1]raw'!E1582</f>
        <v>997</v>
      </c>
      <c r="F124" s="7">
        <f>'[1]raw'!F1582</f>
        <v>820</v>
      </c>
      <c r="G124" s="7">
        <f>'[1]raw'!G1582</f>
        <v>695</v>
      </c>
      <c r="H124" s="7">
        <f>'[1]raw'!H1582</f>
        <v>732</v>
      </c>
      <c r="I124" s="7">
        <f>'[1]raw'!I1582</f>
        <v>591</v>
      </c>
      <c r="J124" s="7">
        <f>'[1]raw'!J1582</f>
        <v>640</v>
      </c>
      <c r="K124" s="7">
        <f>'[1]raw'!K1582</f>
        <v>591</v>
      </c>
      <c r="L124" s="7">
        <f>'[1]raw'!L1582</f>
        <v>519</v>
      </c>
      <c r="M124" s="7">
        <f>'[1]raw'!M1582</f>
        <v>527</v>
      </c>
      <c r="N124" s="7">
        <f>'[1]raw'!N1582</f>
        <v>516</v>
      </c>
      <c r="O124" s="7">
        <f>'[1]raw'!O1582</f>
        <v>405</v>
      </c>
      <c r="P124" s="7">
        <f>'[1]raw'!P1582</f>
        <v>318</v>
      </c>
    </row>
    <row r="125" spans="1:16" ht="12">
      <c r="A125" s="5"/>
      <c r="B125" s="5" t="s">
        <v>23</v>
      </c>
      <c r="C125" s="7">
        <f t="shared" si="6"/>
        <v>187.5</v>
      </c>
      <c r="D125" s="8">
        <f t="shared" si="7"/>
        <v>1.4446506192735655</v>
      </c>
      <c r="E125" s="7">
        <f>'[1]raw'!E1583</f>
        <v>412</v>
      </c>
      <c r="F125" s="7">
        <f>'[1]raw'!F1583</f>
        <v>297</v>
      </c>
      <c r="G125" s="7">
        <f>'[1]raw'!G1583</f>
        <v>205</v>
      </c>
      <c r="H125" s="7">
        <f>'[1]raw'!H1583</f>
        <v>219</v>
      </c>
      <c r="I125" s="7">
        <f>'[1]raw'!I1583</f>
        <v>206</v>
      </c>
      <c r="J125" s="7">
        <f>'[1]raw'!J1583</f>
        <v>149</v>
      </c>
      <c r="K125" s="7">
        <f>'[1]raw'!K1583</f>
        <v>140</v>
      </c>
      <c r="L125" s="7">
        <f>'[1]raw'!L1583</f>
        <v>133</v>
      </c>
      <c r="M125" s="7">
        <f>'[1]raw'!M1583</f>
        <v>170</v>
      </c>
      <c r="N125" s="7">
        <f>'[1]raw'!N1583</f>
        <v>141</v>
      </c>
      <c r="O125" s="7">
        <f>'[1]raw'!O1583</f>
        <v>103</v>
      </c>
      <c r="P125" s="7">
        <f>'[1]raw'!P1583</f>
        <v>75</v>
      </c>
    </row>
    <row r="126" spans="1:16" ht="12">
      <c r="A126" s="5"/>
      <c r="B126" s="4" t="s">
        <v>24</v>
      </c>
      <c r="C126" s="7">
        <f t="shared" si="6"/>
        <v>1962.9166666666667</v>
      </c>
      <c r="D126" s="8">
        <f t="shared" si="7"/>
        <v>15.123886816439484</v>
      </c>
      <c r="E126" s="7">
        <f>'[1]raw'!E1584</f>
        <v>3603</v>
      </c>
      <c r="F126" s="7">
        <f>'[1]raw'!F1584</f>
        <v>2824</v>
      </c>
      <c r="G126" s="7">
        <f>'[1]raw'!G1584</f>
        <v>2109</v>
      </c>
      <c r="H126" s="7">
        <f>'[1]raw'!H1584</f>
        <v>2535</v>
      </c>
      <c r="I126" s="7">
        <f>'[1]raw'!I1584</f>
        <v>2202</v>
      </c>
      <c r="J126" s="7">
        <f>'[1]raw'!J1584</f>
        <v>1610</v>
      </c>
      <c r="K126" s="7">
        <f>'[1]raw'!K1584</f>
        <v>1423</v>
      </c>
      <c r="L126" s="7">
        <f>'[1]raw'!L1584</f>
        <v>1252</v>
      </c>
      <c r="M126" s="7">
        <f>'[1]raw'!M1584</f>
        <v>2099</v>
      </c>
      <c r="N126" s="7">
        <f>'[1]raw'!N1584</f>
        <v>1803</v>
      </c>
      <c r="O126" s="7">
        <f>'[1]raw'!O1584</f>
        <v>1250</v>
      </c>
      <c r="P126" s="7">
        <f>'[1]raw'!P1584</f>
        <v>845</v>
      </c>
    </row>
    <row r="127" spans="1:16" ht="12">
      <c r="A127" s="5"/>
      <c r="B127" s="4" t="s">
        <v>25</v>
      </c>
      <c r="C127" s="7">
        <f t="shared" si="6"/>
        <v>422.3333333333333</v>
      </c>
      <c r="D127" s="8">
        <f t="shared" si="7"/>
        <v>3.2539952615459686</v>
      </c>
      <c r="E127" s="7">
        <f>'[1]raw'!E1585</f>
        <v>701</v>
      </c>
      <c r="F127" s="7">
        <f>'[1]raw'!F1585</f>
        <v>594</v>
      </c>
      <c r="G127" s="7">
        <f>'[1]raw'!G1585</f>
        <v>464</v>
      </c>
      <c r="H127" s="7">
        <f>'[1]raw'!H1585</f>
        <v>465</v>
      </c>
      <c r="I127" s="7">
        <f>'[1]raw'!I1585</f>
        <v>462</v>
      </c>
      <c r="J127" s="7">
        <f>'[1]raw'!J1585</f>
        <v>403</v>
      </c>
      <c r="K127" s="7">
        <f>'[1]raw'!K1585</f>
        <v>453</v>
      </c>
      <c r="L127" s="7">
        <f>'[1]raw'!L1585</f>
        <v>414</v>
      </c>
      <c r="M127" s="7">
        <f>'[1]raw'!M1585</f>
        <v>366</v>
      </c>
      <c r="N127" s="7">
        <f>'[1]raw'!N1585</f>
        <v>317</v>
      </c>
      <c r="O127" s="7">
        <f>'[1]raw'!O1585</f>
        <v>238</v>
      </c>
      <c r="P127" s="7">
        <f>'[1]raw'!P1585</f>
        <v>191</v>
      </c>
    </row>
    <row r="128" spans="1:16" ht="12">
      <c r="A128" s="5"/>
      <c r="B128" s="4" t="s">
        <v>26</v>
      </c>
      <c r="C128" s="7">
        <f t="shared" si="6"/>
        <v>4.25</v>
      </c>
      <c r="D128" s="8">
        <f t="shared" si="7"/>
        <v>0.03274541403686748</v>
      </c>
      <c r="E128" s="7">
        <f>'[1]raw'!E1586</f>
        <v>8</v>
      </c>
      <c r="F128" s="7">
        <f>'[1]raw'!F1586</f>
        <v>6</v>
      </c>
      <c r="G128" s="7">
        <f>'[1]raw'!G1586</f>
        <v>3</v>
      </c>
      <c r="H128" s="7">
        <f>'[1]raw'!H1586</f>
        <v>11</v>
      </c>
      <c r="I128" s="7">
        <f>'[1]raw'!I1586</f>
        <v>6</v>
      </c>
      <c r="J128" s="7">
        <f>'[1]raw'!J1586</f>
        <v>6</v>
      </c>
      <c r="K128" s="7">
        <f>'[1]raw'!K1586</f>
        <v>1</v>
      </c>
      <c r="L128" s="7">
        <f>'[1]raw'!L1586</f>
        <v>0</v>
      </c>
      <c r="M128" s="7">
        <f>'[1]raw'!M1586</f>
        <v>2</v>
      </c>
      <c r="N128" s="7">
        <f>'[1]raw'!N1586</f>
        <v>4</v>
      </c>
      <c r="O128" s="7">
        <f>'[1]raw'!O1586</f>
        <v>3</v>
      </c>
      <c r="P128" s="7">
        <f>'[1]raw'!P1586</f>
        <v>1</v>
      </c>
    </row>
    <row r="129" spans="1:16" ht="12">
      <c r="A129" s="5"/>
      <c r="B129" s="4" t="s">
        <v>27</v>
      </c>
      <c r="C129" s="7">
        <f t="shared" si="6"/>
        <v>2207</v>
      </c>
      <c r="D129" s="8">
        <f t="shared" si="7"/>
        <v>17.004500889262715</v>
      </c>
      <c r="E129" s="7">
        <f>'[1]raw'!E1587</f>
        <v>3677</v>
      </c>
      <c r="F129" s="7">
        <f>'[1]raw'!F1587</f>
        <v>3179</v>
      </c>
      <c r="G129" s="7">
        <f>'[1]raw'!G1587</f>
        <v>2680</v>
      </c>
      <c r="H129" s="7">
        <f>'[1]raw'!H1587</f>
        <v>2167</v>
      </c>
      <c r="I129" s="7">
        <f>'[1]raw'!I1587</f>
        <v>2098</v>
      </c>
      <c r="J129" s="7">
        <f>'[1]raw'!J1587</f>
        <v>1893</v>
      </c>
      <c r="K129" s="7">
        <f>'[1]raw'!K1587</f>
        <v>1822</v>
      </c>
      <c r="L129" s="7">
        <f>'[1]raw'!L1587</f>
        <v>1672</v>
      </c>
      <c r="M129" s="7">
        <f>'[1]raw'!M1587</f>
        <v>2513</v>
      </c>
      <c r="N129" s="7">
        <f>'[1]raw'!N1587</f>
        <v>2141</v>
      </c>
      <c r="O129" s="7">
        <f>'[1]raw'!O1587</f>
        <v>1510</v>
      </c>
      <c r="P129" s="7">
        <f>'[1]raw'!P1587</f>
        <v>1132</v>
      </c>
    </row>
    <row r="130" spans="1:16" ht="12">
      <c r="A130" s="5" t="s">
        <v>28</v>
      </c>
      <c r="C130" s="23"/>
      <c r="D130" s="22"/>
      <c r="E130" s="7"/>
      <c r="F130" s="7"/>
      <c r="G130" s="7"/>
      <c r="H130" s="7"/>
      <c r="J130" s="7"/>
      <c r="K130" s="7"/>
      <c r="L130" s="7"/>
      <c r="M130" s="7"/>
      <c r="N130" s="7"/>
      <c r="O130" s="7"/>
      <c r="P130" s="7"/>
    </row>
    <row r="131" spans="1:16" ht="12">
      <c r="A131" s="5"/>
      <c r="B131" s="4" t="s">
        <v>29</v>
      </c>
      <c r="C131" s="7">
        <f t="shared" si="6"/>
        <v>304.5</v>
      </c>
      <c r="D131" s="8">
        <f t="shared" si="7"/>
        <v>2.34611260570027</v>
      </c>
      <c r="E131" s="7">
        <f>'[1]raw'!E1590</f>
        <v>660</v>
      </c>
      <c r="F131" s="7">
        <f>'[1]raw'!F1590</f>
        <v>525</v>
      </c>
      <c r="G131" s="7">
        <f>'[1]raw'!G1590</f>
        <v>412</v>
      </c>
      <c r="H131" s="7">
        <f>'[1]raw'!H1590</f>
        <v>321</v>
      </c>
      <c r="I131" s="7">
        <f>'[1]raw'!I1590</f>
        <v>292</v>
      </c>
      <c r="J131" s="7">
        <f>'[1]raw'!J1590</f>
        <v>229</v>
      </c>
      <c r="K131" s="7">
        <f>'[1]raw'!K1590</f>
        <v>239</v>
      </c>
      <c r="L131" s="7">
        <f>'[1]raw'!L1590</f>
        <v>201</v>
      </c>
      <c r="M131" s="7">
        <f>'[1]raw'!M1590</f>
        <v>253</v>
      </c>
      <c r="N131" s="7">
        <f>'[1]raw'!N1590</f>
        <v>203</v>
      </c>
      <c r="O131" s="7">
        <f>'[1]raw'!O1590</f>
        <v>175</v>
      </c>
      <c r="P131" s="7">
        <f>'[1]raw'!P1590</f>
        <v>144</v>
      </c>
    </row>
    <row r="132" spans="1:16" ht="12">
      <c r="A132" s="5"/>
      <c r="B132" s="4" t="s">
        <v>30</v>
      </c>
      <c r="C132" s="7">
        <f t="shared" si="6"/>
        <v>552.3333333333334</v>
      </c>
      <c r="D132" s="8">
        <f t="shared" si="7"/>
        <v>4.255619690908975</v>
      </c>
      <c r="E132" s="7">
        <f>'[1]raw'!E1591</f>
        <v>1064</v>
      </c>
      <c r="F132" s="7">
        <f>'[1]raw'!F1591</f>
        <v>888</v>
      </c>
      <c r="G132" s="7">
        <f>'[1]raw'!G1591</f>
        <v>759</v>
      </c>
      <c r="H132" s="7">
        <f>'[1]raw'!H1591</f>
        <v>607</v>
      </c>
      <c r="I132" s="7">
        <f>'[1]raw'!I1591</f>
        <v>562</v>
      </c>
      <c r="J132" s="7">
        <f>'[1]raw'!J1591</f>
        <v>461</v>
      </c>
      <c r="K132" s="7">
        <f>'[1]raw'!K1591</f>
        <v>434</v>
      </c>
      <c r="L132" s="7">
        <f>'[1]raw'!L1591</f>
        <v>385</v>
      </c>
      <c r="M132" s="7">
        <f>'[1]raw'!M1591</f>
        <v>443</v>
      </c>
      <c r="N132" s="7">
        <f>'[1]raw'!N1591</f>
        <v>396</v>
      </c>
      <c r="O132" s="7">
        <f>'[1]raw'!O1591</f>
        <v>348</v>
      </c>
      <c r="P132" s="7">
        <f>'[1]raw'!P1591</f>
        <v>281</v>
      </c>
    </row>
    <row r="133" spans="1:16" ht="12">
      <c r="A133" s="5"/>
      <c r="B133" s="4" t="s">
        <v>31</v>
      </c>
      <c r="C133" s="7">
        <f t="shared" si="6"/>
        <v>2744.4166666666665</v>
      </c>
      <c r="D133" s="8">
        <f t="shared" si="7"/>
        <v>21.145190597571702</v>
      </c>
      <c r="E133" s="7">
        <f>'[1]raw'!E1592</f>
        <v>4539</v>
      </c>
      <c r="F133" s="7">
        <f>'[1]raw'!F1592</f>
        <v>3782</v>
      </c>
      <c r="G133" s="7">
        <f>'[1]raw'!G1592</f>
        <v>3255</v>
      </c>
      <c r="H133" s="7">
        <f>'[1]raw'!H1592</f>
        <v>3063</v>
      </c>
      <c r="I133" s="7">
        <f>'[1]raw'!I1592</f>
        <v>2740</v>
      </c>
      <c r="J133" s="7">
        <f>'[1]raw'!J1592</f>
        <v>2422</v>
      </c>
      <c r="K133" s="7">
        <f>'[1]raw'!K1592</f>
        <v>2402</v>
      </c>
      <c r="L133" s="7">
        <f>'[1]raw'!L1592</f>
        <v>2213</v>
      </c>
      <c r="M133" s="7">
        <f>'[1]raw'!M1592</f>
        <v>2605</v>
      </c>
      <c r="N133" s="7">
        <f>'[1]raw'!N1592</f>
        <v>2311</v>
      </c>
      <c r="O133" s="7">
        <f>'[1]raw'!O1592</f>
        <v>1928</v>
      </c>
      <c r="P133" s="7">
        <f>'[1]raw'!P1592</f>
        <v>1673</v>
      </c>
    </row>
    <row r="134" spans="1:16" ht="12">
      <c r="A134" s="5"/>
      <c r="B134" s="4" t="s">
        <v>32</v>
      </c>
      <c r="C134" s="7">
        <f t="shared" si="6"/>
        <v>2930.1666666666665</v>
      </c>
      <c r="D134" s="8">
        <f t="shared" si="7"/>
        <v>22.57635781106538</v>
      </c>
      <c r="E134" s="7">
        <f>'[1]raw'!E1593</f>
        <v>4620</v>
      </c>
      <c r="F134" s="7">
        <f>'[1]raw'!F1593</f>
        <v>3919</v>
      </c>
      <c r="G134" s="7">
        <f>'[1]raw'!G1593</f>
        <v>3438</v>
      </c>
      <c r="H134" s="7">
        <f>'[1]raw'!H1593</f>
        <v>3241</v>
      </c>
      <c r="I134" s="7">
        <f>'[1]raw'!I1593</f>
        <v>3069</v>
      </c>
      <c r="J134" s="7">
        <f>'[1]raw'!J1593</f>
        <v>2707</v>
      </c>
      <c r="K134" s="7">
        <f>'[1]raw'!K1593</f>
        <v>2530</v>
      </c>
      <c r="L134" s="7">
        <f>'[1]raw'!L1593</f>
        <v>2385</v>
      </c>
      <c r="M134" s="7">
        <f>'[1]raw'!M1593</f>
        <v>2809</v>
      </c>
      <c r="N134" s="7">
        <f>'[1]raw'!N1593</f>
        <v>2603</v>
      </c>
      <c r="O134" s="7">
        <f>'[1]raw'!O1593</f>
        <v>2085</v>
      </c>
      <c r="P134" s="7">
        <f>'[1]raw'!P1593</f>
        <v>1756</v>
      </c>
    </row>
    <row r="135" spans="1:16" ht="12">
      <c r="A135" s="5"/>
      <c r="B135" s="5" t="s">
        <v>33</v>
      </c>
      <c r="C135" s="7">
        <f t="shared" si="6"/>
        <v>2680.9166666666665</v>
      </c>
      <c r="D135" s="8">
        <f t="shared" si="7"/>
        <v>20.655935587844386</v>
      </c>
      <c r="E135" s="7">
        <f>'[1]raw'!E1594</f>
        <v>4091</v>
      </c>
      <c r="F135" s="7">
        <f>'[1]raw'!F1594</f>
        <v>3452</v>
      </c>
      <c r="G135" s="7">
        <f>'[1]raw'!G1594</f>
        <v>3040</v>
      </c>
      <c r="H135" s="7">
        <f>'[1]raw'!H1594</f>
        <v>2947</v>
      </c>
      <c r="I135" s="7">
        <f>'[1]raw'!I1594</f>
        <v>2823</v>
      </c>
      <c r="J135" s="7">
        <f>'[1]raw'!J1594</f>
        <v>2606</v>
      </c>
      <c r="K135" s="7">
        <f>'[1]raw'!K1594</f>
        <v>2421</v>
      </c>
      <c r="L135" s="7">
        <f>'[1]raw'!L1594</f>
        <v>2327</v>
      </c>
      <c r="M135" s="7">
        <f>'[1]raw'!M1594</f>
        <v>2644</v>
      </c>
      <c r="N135" s="7">
        <f>'[1]raw'!N1594</f>
        <v>2364</v>
      </c>
      <c r="O135" s="7">
        <f>'[1]raw'!O1594</f>
        <v>1875</v>
      </c>
      <c r="P135" s="7">
        <f>'[1]raw'!P1594</f>
        <v>1581</v>
      </c>
    </row>
    <row r="136" spans="1:16" ht="12">
      <c r="A136" s="5"/>
      <c r="B136" s="5" t="s">
        <v>34</v>
      </c>
      <c r="C136" s="7">
        <f t="shared" si="6"/>
        <v>2523</v>
      </c>
      <c r="D136" s="8">
        <f t="shared" si="7"/>
        <v>19.4392187329451</v>
      </c>
      <c r="E136" s="7">
        <f>'[1]raw'!E1595</f>
        <v>3930</v>
      </c>
      <c r="F136" s="7">
        <f>'[1]raw'!F1595</f>
        <v>3228</v>
      </c>
      <c r="G136" s="7">
        <f>'[1]raw'!G1595</f>
        <v>2771</v>
      </c>
      <c r="H136" s="7">
        <f>'[1]raw'!H1595</f>
        <v>2864</v>
      </c>
      <c r="I136" s="7">
        <f>'[1]raw'!I1595</f>
        <v>2718</v>
      </c>
      <c r="J136" s="7">
        <f>'[1]raw'!J1595</f>
        <v>2467</v>
      </c>
      <c r="K136" s="7">
        <f>'[1]raw'!K1595</f>
        <v>2376</v>
      </c>
      <c r="L136" s="7">
        <f>'[1]raw'!L1595</f>
        <v>2213</v>
      </c>
      <c r="M136" s="7">
        <f>'[1]raw'!M1595</f>
        <v>2429</v>
      </c>
      <c r="N136" s="7">
        <f>'[1]raw'!N1595</f>
        <v>2182</v>
      </c>
      <c r="O136" s="7">
        <f>'[1]raw'!O1595</f>
        <v>1697</v>
      </c>
      <c r="P136" s="7">
        <f>'[1]raw'!P1595</f>
        <v>1401</v>
      </c>
    </row>
    <row r="137" spans="1:16" ht="12">
      <c r="A137" s="5"/>
      <c r="B137" s="5" t="s">
        <v>35</v>
      </c>
      <c r="C137" s="7">
        <f t="shared" si="6"/>
        <v>1243.5833333333333</v>
      </c>
      <c r="D137" s="8">
        <f t="shared" si="7"/>
        <v>9.581564973964184</v>
      </c>
      <c r="E137" s="7">
        <f>'[1]raw'!E1596</f>
        <v>1962</v>
      </c>
      <c r="F137" s="7">
        <f>'[1]raw'!F1596</f>
        <v>1658</v>
      </c>
      <c r="G137" s="7">
        <f>'[1]raw'!G1596</f>
        <v>1325</v>
      </c>
      <c r="H137" s="7">
        <f>'[1]raw'!H1596</f>
        <v>1375</v>
      </c>
      <c r="I137" s="7">
        <f>'[1]raw'!I1596</f>
        <v>1351</v>
      </c>
      <c r="J137" s="7">
        <f>'[1]raw'!J1596</f>
        <v>1233</v>
      </c>
      <c r="K137" s="7">
        <f>'[1]raw'!K1596</f>
        <v>1209</v>
      </c>
      <c r="L137" s="7">
        <f>'[1]raw'!L1596</f>
        <v>1114</v>
      </c>
      <c r="M137" s="7">
        <f>'[1]raw'!M1596</f>
        <v>1185</v>
      </c>
      <c r="N137" s="7">
        <f>'[1]raw'!N1596</f>
        <v>1085</v>
      </c>
      <c r="O137" s="7">
        <f>'[1]raw'!O1596</f>
        <v>778</v>
      </c>
      <c r="P137" s="7">
        <f>'[1]raw'!P1596</f>
        <v>648</v>
      </c>
    </row>
    <row r="138" spans="1:9" ht="12">
      <c r="A138" s="5"/>
      <c r="B138" s="5"/>
      <c r="D138" s="14"/>
      <c r="I138" s="3"/>
    </row>
    <row r="139" spans="1:9" ht="12">
      <c r="A139" s="5" t="s">
        <v>76</v>
      </c>
      <c r="B139" s="5"/>
      <c r="D139" s="14"/>
      <c r="I139" s="3"/>
    </row>
    <row r="140" spans="1:9" ht="12">
      <c r="A140" s="5"/>
      <c r="B140" s="5"/>
      <c r="D140" s="14"/>
      <c r="I140" s="3"/>
    </row>
    <row r="141" spans="1:16" ht="12">
      <c r="A141" s="6" t="str">
        <f>A1</f>
        <v>CHARACTERISTICS OF THE INSURED UNEMPLOYED -- 2021</v>
      </c>
      <c r="B141" s="6"/>
      <c r="C141" s="13"/>
      <c r="D141" s="14"/>
      <c r="H141" s="11" t="s">
        <v>95</v>
      </c>
      <c r="I141" s="11"/>
      <c r="J141" s="11"/>
      <c r="K141" s="11"/>
      <c r="L141" s="11"/>
      <c r="M141" s="11"/>
      <c r="N141" s="11"/>
      <c r="O141" s="11"/>
      <c r="P141" s="11"/>
    </row>
    <row r="142" spans="1:9" ht="12">
      <c r="A142" s="6"/>
      <c r="B142" s="6"/>
      <c r="C142" s="13"/>
      <c r="D142" s="14"/>
      <c r="I142" s="3"/>
    </row>
    <row r="143" spans="1:16" ht="12">
      <c r="A143" s="5"/>
      <c r="B143" s="5"/>
      <c r="C143" s="12" t="s">
        <v>107</v>
      </c>
      <c r="D143" s="8" t="s">
        <v>105</v>
      </c>
      <c r="E143" s="7" t="str">
        <f aca="true" t="shared" si="9" ref="E143:P143">E6</f>
        <v>JAN</v>
      </c>
      <c r="F143" s="7" t="str">
        <f t="shared" si="9"/>
        <v>FEB</v>
      </c>
      <c r="G143" s="7" t="str">
        <f t="shared" si="9"/>
        <v>MAR</v>
      </c>
      <c r="H143" s="7" t="str">
        <f t="shared" si="9"/>
        <v>APR</v>
      </c>
      <c r="I143" s="7" t="str">
        <f t="shared" si="9"/>
        <v>MAY</v>
      </c>
      <c r="J143" s="7" t="str">
        <f t="shared" si="9"/>
        <v>JUN</v>
      </c>
      <c r="K143" s="7" t="str">
        <f t="shared" si="9"/>
        <v>JUL</v>
      </c>
      <c r="L143" s="7" t="str">
        <f t="shared" si="9"/>
        <v>AUG</v>
      </c>
      <c r="M143" s="7" t="str">
        <f t="shared" si="9"/>
        <v>SEP</v>
      </c>
      <c r="N143" s="7" t="str">
        <f t="shared" si="9"/>
        <v>OCT</v>
      </c>
      <c r="O143" s="7" t="str">
        <f t="shared" si="9"/>
        <v>NOV</v>
      </c>
      <c r="P143" s="7" t="str">
        <f t="shared" si="9"/>
        <v>DEC</v>
      </c>
    </row>
    <row r="144" spans="1:9" ht="12">
      <c r="A144" s="5"/>
      <c r="B144" s="5"/>
      <c r="C144" s="12" t="s">
        <v>106</v>
      </c>
      <c r="D144" s="8" t="s">
        <v>0</v>
      </c>
      <c r="I144" s="3"/>
    </row>
    <row r="145" spans="1:9" ht="12">
      <c r="A145" s="5" t="s">
        <v>36</v>
      </c>
      <c r="C145" s="23"/>
      <c r="D145" s="22"/>
      <c r="I145" s="3"/>
    </row>
    <row r="146" spans="1:16" ht="12">
      <c r="A146" s="5"/>
      <c r="B146" s="4" t="s">
        <v>37</v>
      </c>
      <c r="C146" s="7">
        <f>SUM(E146:P146)/12</f>
        <v>5132</v>
      </c>
      <c r="D146" s="8">
        <f aca="true" t="shared" si="10" ref="D146:D184">(C146/$C$101)*100</f>
        <v>39.54105054993034</v>
      </c>
      <c r="E146" s="7">
        <f>'[1]raw'!E1604</f>
        <v>7878</v>
      </c>
      <c r="F146" s="7">
        <f>'[1]raw'!F1604</f>
        <v>6102</v>
      </c>
      <c r="G146" s="7">
        <f>'[1]raw'!G1604</f>
        <v>5491</v>
      </c>
      <c r="H146" s="7">
        <f>'[1]raw'!H1604</f>
        <v>7415</v>
      </c>
      <c r="I146" s="7">
        <f>'[1]raw'!I1604</f>
        <v>5030</v>
      </c>
      <c r="J146" s="7">
        <f>'[1]raw'!J1604</f>
        <v>4102</v>
      </c>
      <c r="K146" s="7">
        <f>'[1]raw'!K1604</f>
        <v>4274</v>
      </c>
      <c r="L146" s="7">
        <f>'[1]raw'!L1604</f>
        <v>3916</v>
      </c>
      <c r="M146" s="7">
        <f>'[1]raw'!M1604</f>
        <v>6981</v>
      </c>
      <c r="N146" s="7">
        <f>'[1]raw'!N1604</f>
        <v>4486</v>
      </c>
      <c r="O146" s="7">
        <f>'[1]raw'!O1604</f>
        <v>3156</v>
      </c>
      <c r="P146" s="7">
        <f>'[1]raw'!P1604</f>
        <v>2753</v>
      </c>
    </row>
    <row r="147" spans="1:16" ht="12">
      <c r="A147" s="5"/>
      <c r="B147" s="5" t="s">
        <v>38</v>
      </c>
      <c r="C147" s="7">
        <f aca="true" t="shared" si="11" ref="C147:C184">SUM(E147:P147)/12</f>
        <v>4358.416666666667</v>
      </c>
      <c r="D147" s="8">
        <f t="shared" si="10"/>
        <v>33.580743128278556</v>
      </c>
      <c r="E147" s="7">
        <f>'[1]raw'!E1605</f>
        <v>5533</v>
      </c>
      <c r="F147" s="7">
        <f>'[1]raw'!F1605</f>
        <v>5336</v>
      </c>
      <c r="G147" s="7">
        <f>'[1]raw'!G1605</f>
        <v>4798</v>
      </c>
      <c r="H147" s="7">
        <f>'[1]raw'!H1605</f>
        <v>4193</v>
      </c>
      <c r="I147" s="7">
        <f>'[1]raw'!I1605</f>
        <v>6231</v>
      </c>
      <c r="J147" s="7">
        <f>'[1]raw'!J1605</f>
        <v>6079</v>
      </c>
      <c r="K147" s="7">
        <f>'[1]raw'!K1605</f>
        <v>3912</v>
      </c>
      <c r="L147" s="7">
        <f>'[1]raw'!L1605</f>
        <v>3066</v>
      </c>
      <c r="M147" s="7">
        <f>'[1]raw'!M1605</f>
        <v>2351</v>
      </c>
      <c r="N147" s="7">
        <f>'[1]raw'!N1605</f>
        <v>4343</v>
      </c>
      <c r="O147" s="7">
        <f>'[1]raw'!O1605</f>
        <v>3983</v>
      </c>
      <c r="P147" s="7">
        <f>'[1]raw'!P1605</f>
        <v>2476</v>
      </c>
    </row>
    <row r="148" spans="1:16" ht="12">
      <c r="A148" s="5"/>
      <c r="B148" s="4" t="s">
        <v>39</v>
      </c>
      <c r="C148" s="7">
        <f t="shared" si="11"/>
        <v>3488.5</v>
      </c>
      <c r="D148" s="8">
        <f t="shared" si="10"/>
        <v>26.878206321791108</v>
      </c>
      <c r="E148" s="7">
        <f>'[1]raw'!E1606</f>
        <v>7455</v>
      </c>
      <c r="F148" s="7">
        <f>'[1]raw'!F1606</f>
        <v>6014</v>
      </c>
      <c r="G148" s="7">
        <f>'[1]raw'!G1606</f>
        <v>4711</v>
      </c>
      <c r="H148" s="7">
        <f>'[1]raw'!H1606</f>
        <v>2810</v>
      </c>
      <c r="I148" s="7">
        <f>'[1]raw'!I1606</f>
        <v>2294</v>
      </c>
      <c r="J148" s="7">
        <f>'[1]raw'!J1606</f>
        <v>1944</v>
      </c>
      <c r="K148" s="7">
        <f>'[1]raw'!K1606</f>
        <v>3425</v>
      </c>
      <c r="L148" s="7">
        <f>'[1]raw'!L1606</f>
        <v>3856</v>
      </c>
      <c r="M148" s="7">
        <f>'[1]raw'!M1606</f>
        <v>3036</v>
      </c>
      <c r="N148" s="7">
        <f>'[1]raw'!N1606</f>
        <v>2315</v>
      </c>
      <c r="O148" s="7">
        <f>'[1]raw'!O1606</f>
        <v>1747</v>
      </c>
      <c r="P148" s="7">
        <f>'[1]raw'!P1606</f>
        <v>2255</v>
      </c>
    </row>
    <row r="149" spans="1:16" ht="12">
      <c r="A149" s="5" t="s">
        <v>40</v>
      </c>
      <c r="C149" s="23"/>
      <c r="D149" s="22"/>
      <c r="E149" s="7">
        <f aca="true" t="shared" si="12" ref="E149:K149">SUM(E146:E148)</f>
        <v>20866</v>
      </c>
      <c r="F149" s="7">
        <f t="shared" si="12"/>
        <v>17452</v>
      </c>
      <c r="G149" s="7">
        <f t="shared" si="12"/>
        <v>15000</v>
      </c>
      <c r="H149" s="7">
        <f t="shared" si="12"/>
        <v>14418</v>
      </c>
      <c r="I149" s="7">
        <f t="shared" si="12"/>
        <v>13555</v>
      </c>
      <c r="J149" s="7">
        <f t="shared" si="12"/>
        <v>12125</v>
      </c>
      <c r="K149" s="7">
        <f t="shared" si="12"/>
        <v>11611</v>
      </c>
      <c r="L149" s="7">
        <f>SUM(L146:L148)</f>
        <v>10838</v>
      </c>
      <c r="M149" s="7">
        <f>SUM(M146:M148)</f>
        <v>12368</v>
      </c>
      <c r="N149" s="7">
        <f>SUM(N146:N148)</f>
        <v>11144</v>
      </c>
      <c r="O149" s="7">
        <f>SUM(O146:O148)</f>
        <v>8886</v>
      </c>
      <c r="P149" s="7">
        <f>SUM(P146:P148)</f>
        <v>7484</v>
      </c>
    </row>
    <row r="150" spans="1:16" ht="12">
      <c r="A150" s="5"/>
      <c r="B150" s="4" t="s">
        <v>41</v>
      </c>
      <c r="C150" s="7">
        <f t="shared" si="11"/>
        <v>238.33333333333334</v>
      </c>
      <c r="D150" s="8">
        <f t="shared" si="10"/>
        <v>1.8363114538321765</v>
      </c>
      <c r="E150" s="7">
        <f>'[1]raw'!E1609</f>
        <v>255</v>
      </c>
      <c r="F150" s="7">
        <f>'[1]raw'!F1609</f>
        <v>216</v>
      </c>
      <c r="G150" s="7">
        <f>'[1]raw'!G1609</f>
        <v>162</v>
      </c>
      <c r="H150" s="7">
        <f>'[1]raw'!H1609</f>
        <v>224</v>
      </c>
      <c r="I150" s="7">
        <f>'[1]raw'!I1609</f>
        <v>199</v>
      </c>
      <c r="J150" s="7">
        <f>'[1]raw'!J1609</f>
        <v>163</v>
      </c>
      <c r="K150" s="7">
        <f>'[1]raw'!K1609</f>
        <v>158</v>
      </c>
      <c r="L150" s="7">
        <f>'[1]raw'!L1609</f>
        <v>159</v>
      </c>
      <c r="M150" s="7">
        <f>'[1]raw'!M1609</f>
        <v>281</v>
      </c>
      <c r="N150" s="7">
        <f>'[1]raw'!N1609</f>
        <v>389</v>
      </c>
      <c r="O150" s="7">
        <f>'[1]raw'!O1609</f>
        <v>340</v>
      </c>
      <c r="P150" s="7">
        <f>'[1]raw'!P1609</f>
        <v>314</v>
      </c>
    </row>
    <row r="151" spans="1:16" ht="12">
      <c r="A151" s="5"/>
      <c r="B151" s="4" t="s">
        <v>42</v>
      </c>
      <c r="C151" s="7">
        <f t="shared" si="11"/>
        <v>85.25</v>
      </c>
      <c r="D151" s="8">
        <f t="shared" si="10"/>
        <v>0.6568344815630478</v>
      </c>
      <c r="E151" s="7">
        <f>'[1]raw'!E1610</f>
        <v>75</v>
      </c>
      <c r="F151" s="7">
        <f>'[1]raw'!F1610</f>
        <v>64</v>
      </c>
      <c r="G151" s="7">
        <f>'[1]raw'!G1610</f>
        <v>51</v>
      </c>
      <c r="H151" s="7">
        <f>'[1]raw'!H1610</f>
        <v>56</v>
      </c>
      <c r="I151" s="7">
        <f>'[1]raw'!I1610</f>
        <v>63</v>
      </c>
      <c r="J151" s="7">
        <f>'[1]raw'!J1610</f>
        <v>57</v>
      </c>
      <c r="K151" s="7">
        <f>'[1]raw'!K1610</f>
        <v>58</v>
      </c>
      <c r="L151" s="7">
        <f>'[1]raw'!L1610</f>
        <v>74</v>
      </c>
      <c r="M151" s="7">
        <f>'[1]raw'!M1610</f>
        <v>119</v>
      </c>
      <c r="N151" s="7">
        <f>'[1]raw'!N1610</f>
        <v>151</v>
      </c>
      <c r="O151" s="7">
        <f>'[1]raw'!O1610</f>
        <v>135</v>
      </c>
      <c r="P151" s="7">
        <f>'[1]raw'!P1610</f>
        <v>120</v>
      </c>
    </row>
    <row r="152" spans="1:16" ht="12">
      <c r="A152" s="5"/>
      <c r="B152" s="4" t="s">
        <v>43</v>
      </c>
      <c r="C152" s="7">
        <f t="shared" si="11"/>
        <v>26.416666666666668</v>
      </c>
      <c r="D152" s="8">
        <f t="shared" si="10"/>
        <v>0.2035352205820979</v>
      </c>
      <c r="E152" s="7">
        <f>'[1]raw'!E1611</f>
        <v>17</v>
      </c>
      <c r="F152" s="7">
        <f>'[1]raw'!F1611</f>
        <v>18</v>
      </c>
      <c r="G152" s="7">
        <f>'[1]raw'!G1611</f>
        <v>12</v>
      </c>
      <c r="H152" s="7">
        <f>'[1]raw'!H1611</f>
        <v>11</v>
      </c>
      <c r="I152" s="7">
        <f>'[1]raw'!I1611</f>
        <v>10</v>
      </c>
      <c r="J152" s="7">
        <f>'[1]raw'!J1611</f>
        <v>9</v>
      </c>
      <c r="K152" s="7">
        <f>'[1]raw'!K1611</f>
        <v>17</v>
      </c>
      <c r="L152" s="7">
        <f>'[1]raw'!L1611</f>
        <v>25</v>
      </c>
      <c r="M152" s="7">
        <f>'[1]raw'!M1611</f>
        <v>39</v>
      </c>
      <c r="N152" s="7">
        <f>'[1]raw'!N1611</f>
        <v>55</v>
      </c>
      <c r="O152" s="7">
        <f>'[1]raw'!O1611</f>
        <v>55</v>
      </c>
      <c r="P152" s="7">
        <f>'[1]raw'!P1611</f>
        <v>49</v>
      </c>
    </row>
    <row r="153" spans="1:16" ht="12">
      <c r="A153" s="5"/>
      <c r="B153" s="4" t="s">
        <v>44</v>
      </c>
      <c r="C153" s="7">
        <f t="shared" si="11"/>
        <v>27.5</v>
      </c>
      <c r="D153" s="8">
        <f t="shared" si="10"/>
        <v>0.21188209082678963</v>
      </c>
      <c r="E153" s="7">
        <f>'[1]raw'!E1612</f>
        <v>30</v>
      </c>
      <c r="F153" s="7">
        <f>'[1]raw'!F1612</f>
        <v>23</v>
      </c>
      <c r="G153" s="7">
        <f>'[1]raw'!G1612</f>
        <v>22</v>
      </c>
      <c r="H153" s="7">
        <f>'[1]raw'!H1612</f>
        <v>15</v>
      </c>
      <c r="I153" s="7">
        <f>'[1]raw'!I1612</f>
        <v>23</v>
      </c>
      <c r="J153" s="7">
        <f>'[1]raw'!J1612</f>
        <v>15</v>
      </c>
      <c r="K153" s="7">
        <f>'[1]raw'!K1612</f>
        <v>14</v>
      </c>
      <c r="L153" s="7">
        <f>'[1]raw'!L1612</f>
        <v>21</v>
      </c>
      <c r="M153" s="7">
        <f>'[1]raw'!M1612</f>
        <v>41</v>
      </c>
      <c r="N153" s="7">
        <f>'[1]raw'!N1612</f>
        <v>43</v>
      </c>
      <c r="O153" s="7">
        <f>'[1]raw'!O1612</f>
        <v>42</v>
      </c>
      <c r="P153" s="7">
        <f>'[1]raw'!P1612</f>
        <v>41</v>
      </c>
    </row>
    <row r="154" spans="1:16" ht="12">
      <c r="A154" s="5"/>
      <c r="B154" s="4" t="s">
        <v>45</v>
      </c>
      <c r="C154" s="7">
        <f t="shared" si="11"/>
        <v>15.666666666666666</v>
      </c>
      <c r="D154" s="8">
        <f t="shared" si="10"/>
        <v>0.12070858507708014</v>
      </c>
      <c r="E154" s="7">
        <f>'[1]raw'!E1613</f>
        <v>14</v>
      </c>
      <c r="F154" s="7">
        <f>'[1]raw'!F1613</f>
        <v>16</v>
      </c>
      <c r="G154" s="7">
        <f>'[1]raw'!G1613</f>
        <v>12</v>
      </c>
      <c r="H154" s="7">
        <f>'[1]raw'!H1613</f>
        <v>5</v>
      </c>
      <c r="I154" s="7">
        <f>'[1]raw'!I1613</f>
        <v>4</v>
      </c>
      <c r="J154" s="7">
        <f>'[1]raw'!J1613</f>
        <v>5</v>
      </c>
      <c r="K154" s="7">
        <f>'[1]raw'!K1613</f>
        <v>3</v>
      </c>
      <c r="L154" s="7">
        <f>'[1]raw'!L1613</f>
        <v>8</v>
      </c>
      <c r="M154" s="7">
        <f>'[1]raw'!M1613</f>
        <v>21</v>
      </c>
      <c r="N154" s="7">
        <f>'[1]raw'!N1613</f>
        <v>38</v>
      </c>
      <c r="O154" s="7">
        <f>'[1]raw'!O1613</f>
        <v>34</v>
      </c>
      <c r="P154" s="7">
        <f>'[1]raw'!P1613</f>
        <v>28</v>
      </c>
    </row>
    <row r="155" spans="1:16" ht="12">
      <c r="A155" s="5"/>
      <c r="B155" s="4" t="s">
        <v>46</v>
      </c>
      <c r="C155" s="7">
        <f t="shared" si="11"/>
        <v>31.916666666666668</v>
      </c>
      <c r="D155" s="8">
        <f t="shared" si="10"/>
        <v>0.24591163874745584</v>
      </c>
      <c r="E155" s="7">
        <f>'[1]raw'!E1614</f>
        <v>26</v>
      </c>
      <c r="F155" s="7">
        <f>'[1]raw'!F1614</f>
        <v>22</v>
      </c>
      <c r="G155" s="7">
        <f>'[1]raw'!G1614</f>
        <v>22</v>
      </c>
      <c r="H155" s="7">
        <f>'[1]raw'!H1614</f>
        <v>30</v>
      </c>
      <c r="I155" s="7">
        <f>'[1]raw'!I1614</f>
        <v>19</v>
      </c>
      <c r="J155" s="7">
        <f>'[1]raw'!J1614</f>
        <v>21</v>
      </c>
      <c r="K155" s="7">
        <f>'[1]raw'!K1614</f>
        <v>21</v>
      </c>
      <c r="L155" s="7">
        <f>'[1]raw'!L1614</f>
        <v>23</v>
      </c>
      <c r="M155" s="7">
        <f>'[1]raw'!M1614</f>
        <v>46</v>
      </c>
      <c r="N155" s="7">
        <f>'[1]raw'!N1614</f>
        <v>53</v>
      </c>
      <c r="O155" s="7">
        <f>'[1]raw'!O1614</f>
        <v>54</v>
      </c>
      <c r="P155" s="7">
        <f>'[1]raw'!P1614</f>
        <v>46</v>
      </c>
    </row>
    <row r="156" spans="1:16" ht="12">
      <c r="A156" s="5"/>
      <c r="B156" s="4" t="s">
        <v>47</v>
      </c>
      <c r="C156" s="7">
        <f t="shared" si="11"/>
        <v>10.25</v>
      </c>
      <c r="D156" s="8">
        <f t="shared" si="10"/>
        <v>0.07897423385362158</v>
      </c>
      <c r="E156" s="7">
        <f>'[1]raw'!E1615</f>
        <v>7</v>
      </c>
      <c r="F156" s="7">
        <f>'[1]raw'!F1615</f>
        <v>11</v>
      </c>
      <c r="G156" s="7">
        <f>'[1]raw'!G1615</f>
        <v>7</v>
      </c>
      <c r="H156" s="7">
        <f>'[1]raw'!H1615</f>
        <v>5</v>
      </c>
      <c r="I156" s="7">
        <f>'[1]raw'!I1615</f>
        <v>7</v>
      </c>
      <c r="J156" s="7">
        <f>'[1]raw'!J1615</f>
        <v>9</v>
      </c>
      <c r="K156" s="7">
        <f>'[1]raw'!K1615</f>
        <v>7</v>
      </c>
      <c r="L156" s="7">
        <f>'[1]raw'!L1615</f>
        <v>5</v>
      </c>
      <c r="M156" s="7">
        <f>'[1]raw'!M1615</f>
        <v>14</v>
      </c>
      <c r="N156" s="7">
        <f>'[1]raw'!N1615</f>
        <v>23</v>
      </c>
      <c r="O156" s="7">
        <f>'[1]raw'!O1615</f>
        <v>14</v>
      </c>
      <c r="P156" s="7">
        <f>'[1]raw'!P1615</f>
        <v>14</v>
      </c>
    </row>
    <row r="157" spans="1:16" ht="12">
      <c r="A157" s="5"/>
      <c r="B157" s="4" t="s">
        <v>48</v>
      </c>
      <c r="C157" s="7">
        <f t="shared" si="11"/>
        <v>70.16666666666667</v>
      </c>
      <c r="D157" s="8">
        <f t="shared" si="10"/>
        <v>0.5406203650792633</v>
      </c>
      <c r="E157" s="7">
        <f>'[1]raw'!E1616</f>
        <v>53</v>
      </c>
      <c r="F157" s="7">
        <f>'[1]raw'!F1616</f>
        <v>42</v>
      </c>
      <c r="G157" s="7">
        <f>'[1]raw'!G1616</f>
        <v>26</v>
      </c>
      <c r="H157" s="7">
        <f>'[1]raw'!H1616</f>
        <v>37</v>
      </c>
      <c r="I157" s="7">
        <f>'[1]raw'!I1616</f>
        <v>34</v>
      </c>
      <c r="J157" s="7">
        <f>'[1]raw'!J1616</f>
        <v>88</v>
      </c>
      <c r="K157" s="7">
        <f>'[1]raw'!K1616</f>
        <v>115</v>
      </c>
      <c r="L157" s="7">
        <f>'[1]raw'!L1616</f>
        <v>53</v>
      </c>
      <c r="M157" s="7">
        <f>'[1]raw'!M1616</f>
        <v>83</v>
      </c>
      <c r="N157" s="7">
        <f>'[1]raw'!N1616</f>
        <v>131</v>
      </c>
      <c r="O157" s="7">
        <f>'[1]raw'!O1616</f>
        <v>88</v>
      </c>
      <c r="P157" s="7">
        <f>'[1]raw'!P1616</f>
        <v>92</v>
      </c>
    </row>
    <row r="158" spans="1:16" ht="12">
      <c r="A158" s="5"/>
      <c r="B158" s="4" t="s">
        <v>49</v>
      </c>
      <c r="C158" s="7">
        <f t="shared" si="11"/>
        <v>136.66666666666666</v>
      </c>
      <c r="D158" s="8">
        <f t="shared" si="10"/>
        <v>1.0529897847149543</v>
      </c>
      <c r="E158" s="7">
        <f>'[1]raw'!E1617</f>
        <v>143</v>
      </c>
      <c r="F158" s="7">
        <f>'[1]raw'!F1617</f>
        <v>106</v>
      </c>
      <c r="G158" s="7">
        <f>'[1]raw'!G1617</f>
        <v>96</v>
      </c>
      <c r="H158" s="7">
        <f>'[1]raw'!H1617</f>
        <v>148</v>
      </c>
      <c r="I158" s="7">
        <f>'[1]raw'!I1617</f>
        <v>137</v>
      </c>
      <c r="J158" s="7">
        <f>'[1]raw'!J1617</f>
        <v>100</v>
      </c>
      <c r="K158" s="7">
        <f>'[1]raw'!K1617</f>
        <v>133</v>
      </c>
      <c r="L158" s="7">
        <f>'[1]raw'!L1617</f>
        <v>110</v>
      </c>
      <c r="M158" s="7">
        <f>'[1]raw'!M1617</f>
        <v>156</v>
      </c>
      <c r="N158" s="7">
        <f>'[1]raw'!N1617</f>
        <v>200</v>
      </c>
      <c r="O158" s="7">
        <f>'[1]raw'!O1617</f>
        <v>168</v>
      </c>
      <c r="P158" s="7">
        <f>'[1]raw'!P1617</f>
        <v>143</v>
      </c>
    </row>
    <row r="159" spans="1:16" ht="12">
      <c r="A159" s="5"/>
      <c r="B159" s="4" t="s">
        <v>50</v>
      </c>
      <c r="C159" s="7">
        <f t="shared" si="11"/>
        <v>51.25</v>
      </c>
      <c r="D159" s="8">
        <f t="shared" si="10"/>
        <v>0.3948711692681079</v>
      </c>
      <c r="E159" s="7">
        <f>'[1]raw'!E1618</f>
        <v>36</v>
      </c>
      <c r="F159" s="7">
        <f>'[1]raw'!F1618</f>
        <v>41</v>
      </c>
      <c r="G159" s="7">
        <f>'[1]raw'!G1618</f>
        <v>29</v>
      </c>
      <c r="H159" s="7">
        <f>'[1]raw'!H1618</f>
        <v>55</v>
      </c>
      <c r="I159" s="7">
        <f>'[1]raw'!I1618</f>
        <v>44</v>
      </c>
      <c r="J159" s="7">
        <f>'[1]raw'!J1618</f>
        <v>48</v>
      </c>
      <c r="K159" s="7">
        <f>'[1]raw'!K1618</f>
        <v>38</v>
      </c>
      <c r="L159" s="7">
        <f>'[1]raw'!L1618</f>
        <v>49</v>
      </c>
      <c r="M159" s="7">
        <f>'[1]raw'!M1618</f>
        <v>67</v>
      </c>
      <c r="N159" s="7">
        <f>'[1]raw'!N1618</f>
        <v>82</v>
      </c>
      <c r="O159" s="7">
        <f>'[1]raw'!O1618</f>
        <v>64</v>
      </c>
      <c r="P159" s="7">
        <f>'[1]raw'!P1618</f>
        <v>62</v>
      </c>
    </row>
    <row r="160" spans="1:16" ht="12">
      <c r="A160" s="5"/>
      <c r="B160" s="4" t="s">
        <v>51</v>
      </c>
      <c r="C160" s="7">
        <f t="shared" si="11"/>
        <v>80.66666666666667</v>
      </c>
      <c r="D160" s="8">
        <f t="shared" si="10"/>
        <v>0.6215207997585829</v>
      </c>
      <c r="E160" s="7">
        <f>'[1]raw'!E1619</f>
        <v>74</v>
      </c>
      <c r="F160" s="7">
        <f>'[1]raw'!F1619</f>
        <v>89</v>
      </c>
      <c r="G160" s="7">
        <f>'[1]raw'!G1619</f>
        <v>70</v>
      </c>
      <c r="H160" s="7">
        <f>'[1]raw'!H1619</f>
        <v>81</v>
      </c>
      <c r="I160" s="7">
        <f>'[1]raw'!I1619</f>
        <v>86</v>
      </c>
      <c r="J160" s="7">
        <f>'[1]raw'!J1619</f>
        <v>79</v>
      </c>
      <c r="K160" s="7">
        <f>'[1]raw'!K1619</f>
        <v>60</v>
      </c>
      <c r="L160" s="7">
        <f>'[1]raw'!L1619</f>
        <v>63</v>
      </c>
      <c r="M160" s="7">
        <f>'[1]raw'!M1619</f>
        <v>97</v>
      </c>
      <c r="N160" s="7">
        <f>'[1]raw'!N1619</f>
        <v>101</v>
      </c>
      <c r="O160" s="7">
        <f>'[1]raw'!O1619</f>
        <v>95</v>
      </c>
      <c r="P160" s="7">
        <f>'[1]raw'!P1619</f>
        <v>73</v>
      </c>
    </row>
    <row r="161" spans="1:16" ht="12">
      <c r="A161" s="5"/>
      <c r="B161" s="4" t="s">
        <v>52</v>
      </c>
      <c r="C161" s="7">
        <f t="shared" si="11"/>
        <v>43.333333333333336</v>
      </c>
      <c r="D161" s="8">
        <f t="shared" si="10"/>
        <v>0.3338748097876685</v>
      </c>
      <c r="E161" s="7">
        <f>'[1]raw'!E1620</f>
        <v>61</v>
      </c>
      <c r="F161" s="7">
        <f>'[1]raw'!F1620</f>
        <v>53</v>
      </c>
      <c r="G161" s="7">
        <f>'[1]raw'!G1620</f>
        <v>33</v>
      </c>
      <c r="H161" s="7">
        <f>'[1]raw'!H1620</f>
        <v>37</v>
      </c>
      <c r="I161" s="7">
        <f>'[1]raw'!I1620</f>
        <v>30</v>
      </c>
      <c r="J161" s="7">
        <f>'[1]raw'!J1620</f>
        <v>31</v>
      </c>
      <c r="K161" s="7">
        <f>'[1]raw'!K1620</f>
        <v>25</v>
      </c>
      <c r="L161" s="7">
        <f>'[1]raw'!L1620</f>
        <v>27</v>
      </c>
      <c r="M161" s="7">
        <f>'[1]raw'!M1620</f>
        <v>50</v>
      </c>
      <c r="N161" s="7">
        <f>'[1]raw'!N1620</f>
        <v>63</v>
      </c>
      <c r="O161" s="7">
        <f>'[1]raw'!O1620</f>
        <v>60</v>
      </c>
      <c r="P161" s="7">
        <f>'[1]raw'!P1620</f>
        <v>50</v>
      </c>
    </row>
    <row r="162" spans="1:16" ht="12">
      <c r="A162" s="5"/>
      <c r="B162" s="4" t="s">
        <v>53</v>
      </c>
      <c r="C162" s="7">
        <f t="shared" si="11"/>
        <v>670.3333333333334</v>
      </c>
      <c r="D162" s="8">
        <f t="shared" si="10"/>
        <v>5.164786480638472</v>
      </c>
      <c r="E162" s="7">
        <f>'[1]raw'!E1621</f>
        <v>766</v>
      </c>
      <c r="F162" s="7">
        <f>'[1]raw'!F1621</f>
        <v>649</v>
      </c>
      <c r="G162" s="7">
        <f>'[1]raw'!G1621</f>
        <v>484</v>
      </c>
      <c r="H162" s="7">
        <f>'[1]raw'!H1621</f>
        <v>837</v>
      </c>
      <c r="I162" s="7">
        <f>'[1]raw'!I1621</f>
        <v>748</v>
      </c>
      <c r="J162" s="7">
        <f>'[1]raw'!J1621</f>
        <v>601</v>
      </c>
      <c r="K162" s="7">
        <f>'[1]raw'!K1621</f>
        <v>552</v>
      </c>
      <c r="L162" s="7">
        <f>'[1]raw'!L1621</f>
        <v>497</v>
      </c>
      <c r="M162" s="7">
        <f>'[1]raw'!M1621</f>
        <v>847</v>
      </c>
      <c r="N162" s="7">
        <f>'[1]raw'!N1621</f>
        <v>871</v>
      </c>
      <c r="O162" s="7">
        <f>'[1]raw'!O1621</f>
        <v>660</v>
      </c>
      <c r="P162" s="7">
        <f>'[1]raw'!P1621</f>
        <v>532</v>
      </c>
    </row>
    <row r="163" spans="1:16" ht="12">
      <c r="A163" s="5"/>
      <c r="B163" s="4" t="s">
        <v>54</v>
      </c>
      <c r="C163" s="7">
        <f t="shared" si="11"/>
        <v>204.91666666666666</v>
      </c>
      <c r="D163" s="8">
        <f t="shared" si="10"/>
        <v>1.5788426101305324</v>
      </c>
      <c r="E163" s="7">
        <f>'[1]raw'!E1622</f>
        <v>290</v>
      </c>
      <c r="F163" s="7">
        <f>'[1]raw'!F1622</f>
        <v>259</v>
      </c>
      <c r="G163" s="7">
        <f>'[1]raw'!G1622</f>
        <v>203</v>
      </c>
      <c r="H163" s="7">
        <f>'[1]raw'!H1622</f>
        <v>243</v>
      </c>
      <c r="I163" s="7">
        <f>'[1]raw'!I1622</f>
        <v>210</v>
      </c>
      <c r="J163" s="7">
        <f>'[1]raw'!J1622</f>
        <v>127</v>
      </c>
      <c r="K163" s="7">
        <f>'[1]raw'!K1622</f>
        <v>84</v>
      </c>
      <c r="L163" s="7">
        <f>'[1]raw'!L1622</f>
        <v>75</v>
      </c>
      <c r="M163" s="7">
        <f>'[1]raw'!M1622</f>
        <v>291</v>
      </c>
      <c r="N163" s="7">
        <f>'[1]raw'!N1622</f>
        <v>323</v>
      </c>
      <c r="O163" s="7">
        <f>'[1]raw'!O1622</f>
        <v>229</v>
      </c>
      <c r="P163" s="7">
        <f>'[1]raw'!P1622</f>
        <v>125</v>
      </c>
    </row>
    <row r="164" spans="1:16" ht="12">
      <c r="A164" s="5"/>
      <c r="B164" s="4" t="s">
        <v>55</v>
      </c>
      <c r="C164" s="7">
        <f t="shared" si="11"/>
        <v>142.91666666666666</v>
      </c>
      <c r="D164" s="8">
        <f t="shared" si="10"/>
        <v>1.1011448053574064</v>
      </c>
      <c r="E164" s="7">
        <f>'[1]raw'!E1623</f>
        <v>150</v>
      </c>
      <c r="F164" s="7">
        <f>'[1]raw'!F1623</f>
        <v>137</v>
      </c>
      <c r="G164" s="7">
        <f>'[1]raw'!G1623</f>
        <v>87</v>
      </c>
      <c r="H164" s="7">
        <f>'[1]raw'!H1623</f>
        <v>166</v>
      </c>
      <c r="I164" s="7">
        <f>'[1]raw'!I1623</f>
        <v>152</v>
      </c>
      <c r="J164" s="7">
        <f>'[1]raw'!J1623</f>
        <v>119</v>
      </c>
      <c r="K164" s="7">
        <f>'[1]raw'!K1623</f>
        <v>102</v>
      </c>
      <c r="L164" s="7">
        <f>'[1]raw'!L1623</f>
        <v>101</v>
      </c>
      <c r="M164" s="7">
        <f>'[1]raw'!M1623</f>
        <v>232</v>
      </c>
      <c r="N164" s="7">
        <f>'[1]raw'!N1623</f>
        <v>230</v>
      </c>
      <c r="O164" s="7">
        <f>'[1]raw'!O1623</f>
        <v>138</v>
      </c>
      <c r="P164" s="7">
        <f>'[1]raw'!P1623</f>
        <v>101</v>
      </c>
    </row>
    <row r="165" spans="1:16" ht="12">
      <c r="A165" s="5"/>
      <c r="B165" s="4" t="s">
        <v>56</v>
      </c>
      <c r="C165" s="7">
        <f t="shared" si="11"/>
        <v>426.9166666666667</v>
      </c>
      <c r="D165" s="8">
        <f t="shared" si="10"/>
        <v>3.289308943350434</v>
      </c>
      <c r="E165" s="7">
        <f>'[1]raw'!E1624</f>
        <v>491</v>
      </c>
      <c r="F165" s="7">
        <f>'[1]raw'!F1624</f>
        <v>446</v>
      </c>
      <c r="G165" s="7">
        <f>'[1]raw'!G1624</f>
        <v>349</v>
      </c>
      <c r="H165" s="7">
        <f>'[1]raw'!H1624</f>
        <v>465</v>
      </c>
      <c r="I165" s="7">
        <f>'[1]raw'!I1624</f>
        <v>495</v>
      </c>
      <c r="J165" s="7">
        <f>'[1]raw'!J1624</f>
        <v>374</v>
      </c>
      <c r="K165" s="7">
        <f>'[1]raw'!K1624</f>
        <v>389</v>
      </c>
      <c r="L165" s="7">
        <f>'[1]raw'!L1624</f>
        <v>381</v>
      </c>
      <c r="M165" s="7">
        <f>'[1]raw'!M1624</f>
        <v>517</v>
      </c>
      <c r="N165" s="7">
        <f>'[1]raw'!N1624</f>
        <v>504</v>
      </c>
      <c r="O165" s="7">
        <f>'[1]raw'!O1624</f>
        <v>403</v>
      </c>
      <c r="P165" s="7">
        <f>'[1]raw'!P1624</f>
        <v>309</v>
      </c>
    </row>
    <row r="166" spans="1:16" ht="12">
      <c r="A166" s="5"/>
      <c r="B166" s="4" t="s">
        <v>57</v>
      </c>
      <c r="C166" s="7">
        <f t="shared" si="11"/>
        <v>352.75</v>
      </c>
      <c r="D166" s="8">
        <f t="shared" si="10"/>
        <v>2.717869365060001</v>
      </c>
      <c r="E166" s="7">
        <f>'[1]raw'!E1625</f>
        <v>302</v>
      </c>
      <c r="F166" s="7">
        <f>'[1]raw'!F1625</f>
        <v>275</v>
      </c>
      <c r="G166" s="7">
        <f>'[1]raw'!G1625</f>
        <v>229</v>
      </c>
      <c r="H166" s="7">
        <f>'[1]raw'!H1625</f>
        <v>330</v>
      </c>
      <c r="I166" s="7">
        <f>'[1]raw'!I1625</f>
        <v>302</v>
      </c>
      <c r="J166" s="7">
        <f>'[1]raw'!J1625</f>
        <v>259</v>
      </c>
      <c r="K166" s="7">
        <f>'[1]raw'!K1625</f>
        <v>261</v>
      </c>
      <c r="L166" s="7">
        <f>'[1]raw'!L1625</f>
        <v>283</v>
      </c>
      <c r="M166" s="7">
        <f>'[1]raw'!M1625</f>
        <v>495</v>
      </c>
      <c r="N166" s="7">
        <f>'[1]raw'!N1625</f>
        <v>562</v>
      </c>
      <c r="O166" s="7">
        <f>'[1]raw'!O1625</f>
        <v>503</v>
      </c>
      <c r="P166" s="7">
        <f>'[1]raw'!P1625</f>
        <v>432</v>
      </c>
    </row>
    <row r="167" spans="1:16" ht="12">
      <c r="A167" s="5"/>
      <c r="B167" s="4" t="s">
        <v>58</v>
      </c>
      <c r="C167" s="7">
        <f t="shared" si="11"/>
        <v>51.833333333333336</v>
      </c>
      <c r="D167" s="8">
        <f t="shared" si="10"/>
        <v>0.3993656378614035</v>
      </c>
      <c r="E167" s="7">
        <f>'[1]raw'!E1626</f>
        <v>33</v>
      </c>
      <c r="F167" s="7">
        <f>'[1]raw'!F1626</f>
        <v>41</v>
      </c>
      <c r="G167" s="7">
        <f>'[1]raw'!G1626</f>
        <v>63</v>
      </c>
      <c r="H167" s="7">
        <f>'[1]raw'!H1626</f>
        <v>39</v>
      </c>
      <c r="I167" s="7">
        <f>'[1]raw'!I1626</f>
        <v>54</v>
      </c>
      <c r="J167" s="7">
        <f>'[1]raw'!J1626</f>
        <v>46</v>
      </c>
      <c r="K167" s="7">
        <f>'[1]raw'!K1626</f>
        <v>36</v>
      </c>
      <c r="L167" s="7">
        <f>'[1]raw'!L1626</f>
        <v>113</v>
      </c>
      <c r="M167" s="7">
        <f>'[1]raw'!M1626</f>
        <v>57</v>
      </c>
      <c r="N167" s="7">
        <f>'[1]raw'!N1626</f>
        <v>58</v>
      </c>
      <c r="O167" s="7">
        <f>'[1]raw'!O1626</f>
        <v>49</v>
      </c>
      <c r="P167" s="7">
        <f>'[1]raw'!P1626</f>
        <v>33</v>
      </c>
    </row>
    <row r="168" spans="1:16" ht="12">
      <c r="A168" s="5"/>
      <c r="B168" s="5" t="s">
        <v>59</v>
      </c>
      <c r="C168" s="7">
        <f t="shared" si="11"/>
        <v>1929.8333333333333</v>
      </c>
      <c r="D168" s="8">
        <f t="shared" si="10"/>
        <v>14.868986240505436</v>
      </c>
      <c r="E168" s="7">
        <f>'[1]raw'!E1627</f>
        <v>1785</v>
      </c>
      <c r="F168" s="7">
        <f>'[1]raw'!F1627</f>
        <v>1701</v>
      </c>
      <c r="G168" s="7">
        <f>'[1]raw'!G1627</f>
        <v>1980</v>
      </c>
      <c r="H168" s="7">
        <f>'[1]raw'!H1627</f>
        <v>1616</v>
      </c>
      <c r="I168" s="7">
        <f>'[1]raw'!I1627</f>
        <v>1789</v>
      </c>
      <c r="J168" s="7">
        <f>'[1]raw'!J1627</f>
        <v>1811</v>
      </c>
      <c r="K168" s="7">
        <f>'[1]raw'!K1627</f>
        <v>1764</v>
      </c>
      <c r="L168" s="7">
        <f>'[1]raw'!L1627</f>
        <v>1933</v>
      </c>
      <c r="M168" s="7">
        <f>'[1]raw'!M1627</f>
        <v>2027</v>
      </c>
      <c r="N168" s="7">
        <f>'[1]raw'!N1627</f>
        <v>2195</v>
      </c>
      <c r="O168" s="7">
        <f>'[1]raw'!O1627</f>
        <v>2271</v>
      </c>
      <c r="P168" s="7">
        <f>'[1]raw'!P1627</f>
        <v>2286</v>
      </c>
    </row>
    <row r="169" spans="1:16" ht="12">
      <c r="A169" s="5"/>
      <c r="B169" s="5" t="s">
        <v>60</v>
      </c>
      <c r="C169" s="7">
        <f t="shared" si="11"/>
        <v>208.5</v>
      </c>
      <c r="D169" s="8">
        <f t="shared" si="10"/>
        <v>1.606451488632205</v>
      </c>
      <c r="E169" s="7">
        <f>'[1]raw'!E1628</f>
        <v>222</v>
      </c>
      <c r="F169" s="7">
        <f>'[1]raw'!F1628</f>
        <v>209</v>
      </c>
      <c r="G169" s="7">
        <f>'[1]raw'!G1628</f>
        <v>236</v>
      </c>
      <c r="H169" s="7">
        <f>'[1]raw'!H1628</f>
        <v>213</v>
      </c>
      <c r="I169" s="7">
        <f>'[1]raw'!I1628</f>
        <v>224</v>
      </c>
      <c r="J169" s="7">
        <f>'[1]raw'!J1628</f>
        <v>204</v>
      </c>
      <c r="K169" s="7">
        <f>'[1]raw'!K1628</f>
        <v>164</v>
      </c>
      <c r="L169" s="7">
        <f>'[1]raw'!L1628</f>
        <v>178</v>
      </c>
      <c r="M169" s="7">
        <f>'[1]raw'!M1628</f>
        <v>206</v>
      </c>
      <c r="N169" s="7">
        <f>'[1]raw'!N1628</f>
        <v>210</v>
      </c>
      <c r="O169" s="7">
        <f>'[1]raw'!O1628</f>
        <v>214</v>
      </c>
      <c r="P169" s="7">
        <f>'[1]raw'!P1628</f>
        <v>222</v>
      </c>
    </row>
    <row r="170" spans="1:16" ht="12">
      <c r="A170" s="5"/>
      <c r="B170" s="5" t="s">
        <v>61</v>
      </c>
      <c r="C170" s="7">
        <f t="shared" si="11"/>
        <v>157.41666666666666</v>
      </c>
      <c r="D170" s="8">
        <f t="shared" si="10"/>
        <v>1.2128644532478956</v>
      </c>
      <c r="E170" s="7">
        <f>'[1]raw'!E1629</f>
        <v>176</v>
      </c>
      <c r="F170" s="7">
        <f>'[1]raw'!F1629</f>
        <v>160</v>
      </c>
      <c r="G170" s="7">
        <f>'[1]raw'!G1629</f>
        <v>160</v>
      </c>
      <c r="H170" s="7">
        <f>'[1]raw'!H1629</f>
        <v>196</v>
      </c>
      <c r="I170" s="7">
        <f>'[1]raw'!I1629</f>
        <v>184</v>
      </c>
      <c r="J170" s="7">
        <f>'[1]raw'!J1629</f>
        <v>136</v>
      </c>
      <c r="K170" s="7">
        <f>'[1]raw'!K1629</f>
        <v>143</v>
      </c>
      <c r="L170" s="7">
        <f>'[1]raw'!L1629</f>
        <v>170</v>
      </c>
      <c r="M170" s="7">
        <f>'[1]raw'!M1629</f>
        <v>176</v>
      </c>
      <c r="N170" s="7">
        <f>'[1]raw'!N1629</f>
        <v>153</v>
      </c>
      <c r="O170" s="7">
        <f>'[1]raw'!O1629</f>
        <v>129</v>
      </c>
      <c r="P170" s="7">
        <f>'[1]raw'!P1629</f>
        <v>106</v>
      </c>
    </row>
    <row r="171" spans="1:16" ht="12">
      <c r="A171" s="5"/>
      <c r="B171" s="5" t="s">
        <v>62</v>
      </c>
      <c r="C171" s="7">
        <f t="shared" si="11"/>
        <v>301.6666666666667</v>
      </c>
      <c r="D171" s="8">
        <f t="shared" si="10"/>
        <v>2.3242823296756923</v>
      </c>
      <c r="E171" s="7">
        <f>'[1]raw'!E1630</f>
        <v>361</v>
      </c>
      <c r="F171" s="7">
        <f>'[1]raw'!F1630</f>
        <v>321</v>
      </c>
      <c r="G171" s="7">
        <f>'[1]raw'!G1630</f>
        <v>286</v>
      </c>
      <c r="H171" s="7">
        <f>'[1]raw'!H1630</f>
        <v>323</v>
      </c>
      <c r="I171" s="7">
        <f>'[1]raw'!I1630</f>
        <v>310</v>
      </c>
      <c r="J171" s="7">
        <f>'[1]raw'!J1630</f>
        <v>306</v>
      </c>
      <c r="K171" s="7">
        <f>'[1]raw'!K1630</f>
        <v>327</v>
      </c>
      <c r="L171" s="7">
        <f>'[1]raw'!L1630</f>
        <v>236</v>
      </c>
      <c r="M171" s="7">
        <f>'[1]raw'!M1630</f>
        <v>346</v>
      </c>
      <c r="N171" s="7">
        <f>'[1]raw'!N1630</f>
        <v>341</v>
      </c>
      <c r="O171" s="7">
        <f>'[1]raw'!O1630</f>
        <v>245</v>
      </c>
      <c r="P171" s="7">
        <f>'[1]raw'!P1630</f>
        <v>218</v>
      </c>
    </row>
    <row r="172" spans="1:16" ht="12">
      <c r="A172" s="5"/>
      <c r="B172" s="5" t="s">
        <v>27</v>
      </c>
      <c r="C172" s="7">
        <f t="shared" si="11"/>
        <v>7714.416666666667</v>
      </c>
      <c r="D172" s="8">
        <f t="shared" si="10"/>
        <v>59.43806301244968</v>
      </c>
      <c r="E172" s="7">
        <f>'[1]raw'!E1631</f>
        <v>15499</v>
      </c>
      <c r="F172" s="7">
        <f>'[1]raw'!F1631</f>
        <v>12553</v>
      </c>
      <c r="G172" s="7">
        <f>'[1]raw'!G1631</f>
        <v>10381</v>
      </c>
      <c r="H172" s="7">
        <f>'[1]raw'!H1631</f>
        <v>9286</v>
      </c>
      <c r="I172" s="7">
        <f>'[1]raw'!I1631</f>
        <v>8431</v>
      </c>
      <c r="J172" s="7">
        <f>'[1]raw'!J1631</f>
        <v>7517</v>
      </c>
      <c r="K172" s="7">
        <f>'[1]raw'!K1631</f>
        <v>7140</v>
      </c>
      <c r="L172" s="7">
        <f>'[1]raw'!L1631</f>
        <v>6254</v>
      </c>
      <c r="M172" s="7">
        <f>'[1]raw'!M1631</f>
        <v>6160</v>
      </c>
      <c r="N172" s="7">
        <f>'[1]raw'!N1631</f>
        <v>4368</v>
      </c>
      <c r="O172" s="7">
        <f>'[1]raw'!O1631</f>
        <v>2896</v>
      </c>
      <c r="P172" s="7">
        <f>'[1]raw'!P1631</f>
        <v>2088</v>
      </c>
    </row>
    <row r="173" spans="1:16" ht="12">
      <c r="A173" s="5" t="s">
        <v>63</v>
      </c>
      <c r="B173" s="5"/>
      <c r="C173" s="23"/>
      <c r="D173" s="22"/>
      <c r="E173" s="7"/>
      <c r="F173" s="7"/>
      <c r="G173" s="7"/>
      <c r="H173" s="7"/>
      <c r="J173" s="7"/>
      <c r="K173" s="7"/>
      <c r="L173" s="7"/>
      <c r="M173" s="7"/>
      <c r="N173" s="7"/>
      <c r="O173" s="7"/>
      <c r="P173" s="7"/>
    </row>
    <row r="174" spans="1:16" ht="12">
      <c r="A174" s="5"/>
      <c r="B174" s="5" t="s">
        <v>64</v>
      </c>
      <c r="C174" s="7">
        <f t="shared" si="11"/>
        <v>62.416666666666664</v>
      </c>
      <c r="D174" s="8">
        <f t="shared" si="10"/>
        <v>0.48090813948262245</v>
      </c>
      <c r="E174" s="7">
        <f>'[1]raw'!E1634</f>
        <v>93</v>
      </c>
      <c r="F174" s="7">
        <f>'[1]raw'!F1634</f>
        <v>69</v>
      </c>
      <c r="G174" s="7">
        <f>'[1]raw'!G1634</f>
        <v>59</v>
      </c>
      <c r="H174" s="7">
        <f>'[1]raw'!H1634</f>
        <v>77</v>
      </c>
      <c r="I174" s="7">
        <f>'[1]raw'!I1634</f>
        <v>64</v>
      </c>
      <c r="J174" s="7">
        <f>'[1]raw'!J1634</f>
        <v>59</v>
      </c>
      <c r="K174" s="7">
        <f>'[1]raw'!K1634</f>
        <v>62</v>
      </c>
      <c r="L174" s="7">
        <f>'[1]raw'!L1634</f>
        <v>57</v>
      </c>
      <c r="M174" s="7">
        <f>'[1]raw'!M1634</f>
        <v>64</v>
      </c>
      <c r="N174" s="7">
        <f>'[1]raw'!N1634</f>
        <v>58</v>
      </c>
      <c r="O174" s="7">
        <f>'[1]raw'!O1634</f>
        <v>44</v>
      </c>
      <c r="P174" s="7">
        <f>'[1]raw'!P1634</f>
        <v>43</v>
      </c>
    </row>
    <row r="175" spans="1:16" ht="12">
      <c r="A175" s="5"/>
      <c r="B175" s="5" t="s">
        <v>65</v>
      </c>
      <c r="C175" s="7">
        <f t="shared" si="11"/>
        <v>480</v>
      </c>
      <c r="D175" s="8">
        <f t="shared" si="10"/>
        <v>3.6983055853403277</v>
      </c>
      <c r="E175" s="7">
        <f>'[1]raw'!E1635</f>
        <v>566</v>
      </c>
      <c r="F175" s="7">
        <f>'[1]raw'!F1635</f>
        <v>463</v>
      </c>
      <c r="G175" s="7">
        <f>'[1]raw'!G1635</f>
        <v>395</v>
      </c>
      <c r="H175" s="7">
        <f>'[1]raw'!H1635</f>
        <v>608</v>
      </c>
      <c r="I175" s="7">
        <f>'[1]raw'!I1635</f>
        <v>621</v>
      </c>
      <c r="J175" s="7">
        <f>'[1]raw'!J1635</f>
        <v>541</v>
      </c>
      <c r="K175" s="7">
        <f>'[1]raw'!K1635</f>
        <v>513</v>
      </c>
      <c r="L175" s="7">
        <f>'[1]raw'!L1635</f>
        <v>489</v>
      </c>
      <c r="M175" s="7">
        <f>'[1]raw'!M1635</f>
        <v>526</v>
      </c>
      <c r="N175" s="7">
        <f>'[1]raw'!N1635</f>
        <v>453</v>
      </c>
      <c r="O175" s="7">
        <f>'[1]raw'!O1635</f>
        <v>347</v>
      </c>
      <c r="P175" s="7">
        <f>'[1]raw'!P1635</f>
        <v>238</v>
      </c>
    </row>
    <row r="176" spans="1:16" ht="12">
      <c r="A176" s="5"/>
      <c r="B176" s="5" t="s">
        <v>66</v>
      </c>
      <c r="C176" s="7">
        <f t="shared" si="11"/>
        <v>2585</v>
      </c>
      <c r="D176" s="8">
        <f t="shared" si="10"/>
        <v>19.916916537718222</v>
      </c>
      <c r="E176" s="7">
        <f>'[1]raw'!E1636</f>
        <v>3571</v>
      </c>
      <c r="F176" s="7">
        <f>'[1]raw'!F1636</f>
        <v>3178</v>
      </c>
      <c r="G176" s="7">
        <f>'[1]raw'!G1636</f>
        <v>2739</v>
      </c>
      <c r="H176" s="7">
        <f>'[1]raw'!H1636</f>
        <v>3141</v>
      </c>
      <c r="I176" s="7">
        <f>'[1]raw'!I1636</f>
        <v>2961</v>
      </c>
      <c r="J176" s="7">
        <f>'[1]raw'!J1636</f>
        <v>2441</v>
      </c>
      <c r="K176" s="7">
        <f>'[1]raw'!K1636</f>
        <v>2206</v>
      </c>
      <c r="L176" s="7">
        <f>'[1]raw'!L1636</f>
        <v>2184</v>
      </c>
      <c r="M176" s="7">
        <f>'[1]raw'!M1636</f>
        <v>2702</v>
      </c>
      <c r="N176" s="7">
        <f>'[1]raw'!N1636</f>
        <v>2438</v>
      </c>
      <c r="O176" s="7">
        <f>'[1]raw'!O1636</f>
        <v>1911</v>
      </c>
      <c r="P176" s="7">
        <f>'[1]raw'!P1636</f>
        <v>1548</v>
      </c>
    </row>
    <row r="177" spans="1:16" ht="12">
      <c r="A177" s="5"/>
      <c r="B177" s="4" t="s">
        <v>67</v>
      </c>
      <c r="C177" s="7">
        <f t="shared" si="11"/>
        <v>1368.6666666666667</v>
      </c>
      <c r="D177" s="8">
        <f t="shared" si="10"/>
        <v>10.545307453755129</v>
      </c>
      <c r="E177" s="7">
        <f>'[1]raw'!E1637</f>
        <v>1730</v>
      </c>
      <c r="F177" s="7">
        <f>'[1]raw'!F1637</f>
        <v>1487</v>
      </c>
      <c r="G177" s="7">
        <f>'[1]raw'!G1637</f>
        <v>1303</v>
      </c>
      <c r="H177" s="7">
        <f>'[1]raw'!H1637</f>
        <v>1549</v>
      </c>
      <c r="I177" s="7">
        <f>'[1]raw'!I1637</f>
        <v>1556</v>
      </c>
      <c r="J177" s="7">
        <f>'[1]raw'!J1637</f>
        <v>1381</v>
      </c>
      <c r="K177" s="7">
        <f>'[1]raw'!K1637</f>
        <v>1388</v>
      </c>
      <c r="L177" s="7">
        <f>'[1]raw'!L1637</f>
        <v>1295</v>
      </c>
      <c r="M177" s="7">
        <f>'[1]raw'!M1637</f>
        <v>1582</v>
      </c>
      <c r="N177" s="7">
        <f>'[1]raw'!N1637</f>
        <v>1305</v>
      </c>
      <c r="O177" s="7">
        <f>'[1]raw'!O1637</f>
        <v>1023</v>
      </c>
      <c r="P177" s="7">
        <f>'[1]raw'!P1637</f>
        <v>825</v>
      </c>
    </row>
    <row r="178" spans="1:16" ht="12">
      <c r="A178" s="5"/>
      <c r="B178" s="5" t="s">
        <v>68</v>
      </c>
      <c r="C178" s="7">
        <f t="shared" si="11"/>
        <v>458.6666666666667</v>
      </c>
      <c r="D178" s="8">
        <f t="shared" si="10"/>
        <v>3.533936448214091</v>
      </c>
      <c r="E178" s="7">
        <f>'[1]raw'!E1638</f>
        <v>646</v>
      </c>
      <c r="F178" s="7">
        <f>'[1]raw'!F1638</f>
        <v>513</v>
      </c>
      <c r="G178" s="7">
        <f>'[1]raw'!G1638</f>
        <v>448</v>
      </c>
      <c r="H178" s="7">
        <f>'[1]raw'!H1638</f>
        <v>535</v>
      </c>
      <c r="I178" s="7">
        <f>'[1]raw'!I1638</f>
        <v>555</v>
      </c>
      <c r="J178" s="7">
        <f>'[1]raw'!J1638</f>
        <v>480</v>
      </c>
      <c r="K178" s="7">
        <f>'[1]raw'!K1638</f>
        <v>455</v>
      </c>
      <c r="L178" s="7">
        <f>'[1]raw'!L1638</f>
        <v>432</v>
      </c>
      <c r="M178" s="7">
        <f>'[1]raw'!M1638</f>
        <v>468</v>
      </c>
      <c r="N178" s="7">
        <f>'[1]raw'!N1638</f>
        <v>432</v>
      </c>
      <c r="O178" s="7">
        <f>'[1]raw'!O1638</f>
        <v>302</v>
      </c>
      <c r="P178" s="7">
        <f>'[1]raw'!P1638</f>
        <v>238</v>
      </c>
    </row>
    <row r="179" spans="1:16" ht="12">
      <c r="A179" s="5"/>
      <c r="B179" s="4" t="s">
        <v>69</v>
      </c>
      <c r="C179" s="7">
        <f t="shared" si="11"/>
        <v>221.75</v>
      </c>
      <c r="D179" s="8">
        <f t="shared" si="10"/>
        <v>1.7085401323942035</v>
      </c>
      <c r="E179" s="7">
        <f>'[1]raw'!E1639</f>
        <v>270</v>
      </c>
      <c r="F179" s="7">
        <f>'[1]raw'!F1639</f>
        <v>243</v>
      </c>
      <c r="G179" s="7">
        <f>'[1]raw'!G1639</f>
        <v>208</v>
      </c>
      <c r="H179" s="7">
        <f>'[1]raw'!H1639</f>
        <v>212</v>
      </c>
      <c r="I179" s="7">
        <f>'[1]raw'!I1639</f>
        <v>212</v>
      </c>
      <c r="J179" s="7">
        <f>'[1]raw'!J1639</f>
        <v>230</v>
      </c>
      <c r="K179" s="7">
        <f>'[1]raw'!K1639</f>
        <v>333</v>
      </c>
      <c r="L179" s="7">
        <f>'[1]raw'!L1639</f>
        <v>259</v>
      </c>
      <c r="M179" s="7">
        <f>'[1]raw'!M1639</f>
        <v>224</v>
      </c>
      <c r="N179" s="7">
        <f>'[1]raw'!N1639</f>
        <v>192</v>
      </c>
      <c r="O179" s="7">
        <f>'[1]raw'!O1639</f>
        <v>144</v>
      </c>
      <c r="P179" s="7">
        <f>'[1]raw'!P1639</f>
        <v>134</v>
      </c>
    </row>
    <row r="180" spans="2:16" ht="12">
      <c r="B180" s="4" t="s">
        <v>70</v>
      </c>
      <c r="C180" s="7">
        <f t="shared" si="11"/>
        <v>2672.25</v>
      </c>
      <c r="D180" s="8">
        <f t="shared" si="10"/>
        <v>20.58916062588686</v>
      </c>
      <c r="E180" s="7">
        <f>'[1]raw'!E1640</f>
        <v>3613</v>
      </c>
      <c r="F180" s="7">
        <f>'[1]raw'!F1640</f>
        <v>3047</v>
      </c>
      <c r="G180" s="7">
        <f>'[1]raw'!G1640</f>
        <v>2915</v>
      </c>
      <c r="H180" s="7">
        <f>'[1]raw'!H1640</f>
        <v>2910</v>
      </c>
      <c r="I180" s="7">
        <f>'[1]raw'!I1640</f>
        <v>2754</v>
      </c>
      <c r="J180" s="7">
        <f>'[1]raw'!J1640</f>
        <v>2676</v>
      </c>
      <c r="K180" s="7">
        <f>'[1]raw'!K1640</f>
        <v>2590</v>
      </c>
      <c r="L180" s="7">
        <f>'[1]raw'!L1640</f>
        <v>2340</v>
      </c>
      <c r="M180" s="7">
        <f>'[1]raw'!M1640</f>
        <v>2644</v>
      </c>
      <c r="N180" s="7">
        <f>'[1]raw'!N1640</f>
        <v>2534</v>
      </c>
      <c r="O180" s="7">
        <f>'[1]raw'!O1640</f>
        <v>2154</v>
      </c>
      <c r="P180" s="7">
        <f>'[1]raw'!P1640</f>
        <v>1890</v>
      </c>
    </row>
    <row r="181" spans="2:16" ht="12">
      <c r="B181" s="4" t="s">
        <v>71</v>
      </c>
      <c r="C181" s="7">
        <f t="shared" si="11"/>
        <v>774.6666666666666</v>
      </c>
      <c r="D181" s="8">
        <f t="shared" si="10"/>
        <v>5.968654291896473</v>
      </c>
      <c r="E181" s="7">
        <f>'[1]raw'!E1641</f>
        <v>1243</v>
      </c>
      <c r="F181" s="7">
        <f>'[1]raw'!F1641</f>
        <v>999</v>
      </c>
      <c r="G181" s="7">
        <f>'[1]raw'!G1641</f>
        <v>903</v>
      </c>
      <c r="H181" s="7">
        <f>'[1]raw'!H1641</f>
        <v>854</v>
      </c>
      <c r="I181" s="7">
        <f>'[1]raw'!I1641</f>
        <v>808</v>
      </c>
      <c r="J181" s="7">
        <f>'[1]raw'!J1641</f>
        <v>728</v>
      </c>
      <c r="K181" s="7">
        <f>'[1]raw'!K1641</f>
        <v>647</v>
      </c>
      <c r="L181" s="7">
        <f>'[1]raw'!L1641</f>
        <v>624</v>
      </c>
      <c r="M181" s="7">
        <f>'[1]raw'!M1641</f>
        <v>725</v>
      </c>
      <c r="N181" s="7">
        <f>'[1]raw'!N1641</f>
        <v>683</v>
      </c>
      <c r="O181" s="7">
        <f>'[1]raw'!O1641</f>
        <v>583</v>
      </c>
      <c r="P181" s="7">
        <f>'[1]raw'!P1641</f>
        <v>499</v>
      </c>
    </row>
    <row r="182" spans="2:16" ht="12">
      <c r="B182" s="4" t="s">
        <v>72</v>
      </c>
      <c r="C182" s="7">
        <f t="shared" si="11"/>
        <v>2323.0833333333335</v>
      </c>
      <c r="D182" s="8">
        <f t="shared" si="10"/>
        <v>17.89890013932853</v>
      </c>
      <c r="E182" s="7">
        <f>'[1]raw'!E1642</f>
        <v>3520</v>
      </c>
      <c r="F182" s="7">
        <f>'[1]raw'!F1642</f>
        <v>3033</v>
      </c>
      <c r="G182" s="7">
        <f>'[1]raw'!G1642</f>
        <v>2432</v>
      </c>
      <c r="H182" s="7">
        <f>'[1]raw'!H1642</f>
        <v>2762</v>
      </c>
      <c r="I182" s="7">
        <f>'[1]raw'!I1642</f>
        <v>2641</v>
      </c>
      <c r="J182" s="7">
        <f>'[1]raw'!J1642</f>
        <v>2330</v>
      </c>
      <c r="K182" s="7">
        <f>'[1]raw'!K1642</f>
        <v>2210</v>
      </c>
      <c r="L182" s="7">
        <f>'[1]raw'!L1642</f>
        <v>2083</v>
      </c>
      <c r="M182" s="7">
        <f>'[1]raw'!M1642</f>
        <v>2222</v>
      </c>
      <c r="N182" s="7">
        <f>'[1]raw'!N1642</f>
        <v>1912</v>
      </c>
      <c r="O182" s="7">
        <f>'[1]raw'!O1642</f>
        <v>1474</v>
      </c>
      <c r="P182" s="7">
        <f>'[1]raw'!P1642</f>
        <v>1258</v>
      </c>
    </row>
    <row r="183" spans="2:16" ht="12">
      <c r="B183" s="4" t="s">
        <v>73</v>
      </c>
      <c r="C183" s="7">
        <f t="shared" si="11"/>
        <v>2026.4166666666667</v>
      </c>
      <c r="D183" s="8">
        <f t="shared" si="10"/>
        <v>15.6131418261668</v>
      </c>
      <c r="E183" s="7">
        <f>'[1]raw'!E1643</f>
        <v>5606</v>
      </c>
      <c r="F183" s="7">
        <f>'[1]raw'!F1643</f>
        <v>4410</v>
      </c>
      <c r="G183" s="7">
        <f>'[1]raw'!G1643</f>
        <v>3583</v>
      </c>
      <c r="H183" s="7">
        <f>'[1]raw'!H1643</f>
        <v>1763</v>
      </c>
      <c r="I183" s="7">
        <f>'[1]raw'!I1643</f>
        <v>1377</v>
      </c>
      <c r="J183" s="7">
        <f>'[1]raw'!J1643</f>
        <v>1252</v>
      </c>
      <c r="K183" s="7">
        <f>'[1]raw'!K1643</f>
        <v>1201</v>
      </c>
      <c r="L183" s="7">
        <f>'[1]raw'!L1643</f>
        <v>1069</v>
      </c>
      <c r="M183" s="7">
        <f>'[1]raw'!M1643</f>
        <v>1207</v>
      </c>
      <c r="N183" s="7">
        <f>'[1]raw'!N1643</f>
        <v>1136</v>
      </c>
      <c r="O183" s="7">
        <f>'[1]raw'!O1643</f>
        <v>904</v>
      </c>
      <c r="P183" s="7">
        <f>'[1]raw'!P1643</f>
        <v>809</v>
      </c>
    </row>
    <row r="184" spans="2:16" ht="12">
      <c r="B184" s="4" t="s">
        <v>27</v>
      </c>
      <c r="C184" s="7">
        <f t="shared" si="11"/>
        <v>6</v>
      </c>
      <c r="D184" s="8">
        <f t="shared" si="10"/>
        <v>0.0462288198167541</v>
      </c>
      <c r="E184" s="7">
        <f>'[1]raw'!E1644</f>
        <v>8</v>
      </c>
      <c r="F184" s="7">
        <f>'[1]raw'!F1644</f>
        <v>10</v>
      </c>
      <c r="G184" s="7">
        <f>'[1]raw'!G1644</f>
        <v>15</v>
      </c>
      <c r="H184" s="7">
        <f>'[1]raw'!H1644</f>
        <v>7</v>
      </c>
      <c r="I184" s="7">
        <f>'[1]raw'!I1644</f>
        <v>6</v>
      </c>
      <c r="J184" s="7">
        <f>'[1]raw'!J1644</f>
        <v>7</v>
      </c>
      <c r="K184" s="7">
        <f>'[1]raw'!K1644</f>
        <v>6</v>
      </c>
      <c r="L184" s="7">
        <f>'[1]raw'!L1644</f>
        <v>6</v>
      </c>
      <c r="M184" s="7">
        <f>'[1]raw'!M1644</f>
        <v>4</v>
      </c>
      <c r="N184" s="7">
        <f>'[1]raw'!N1644</f>
        <v>1</v>
      </c>
      <c r="O184" s="7">
        <f>'[1]raw'!O1644</f>
        <v>0</v>
      </c>
      <c r="P184" s="7">
        <f>'[1]raw'!P1644</f>
        <v>2</v>
      </c>
    </row>
    <row r="185" spans="4:9" ht="12">
      <c r="D185" s="14"/>
      <c r="I185" s="3"/>
    </row>
    <row r="186" spans="1:9" ht="12">
      <c r="A186" s="4" t="s">
        <v>76</v>
      </c>
      <c r="D186" s="14"/>
      <c r="I186" s="3"/>
    </row>
    <row r="187" spans="4:9" ht="12">
      <c r="D187" s="14"/>
      <c r="I187" s="3"/>
    </row>
    <row r="188" spans="1:16" ht="12">
      <c r="A188" s="1" t="str">
        <f>A1</f>
        <v>CHARACTERISTICS OF THE INSURED UNEMPLOYED -- 2021</v>
      </c>
      <c r="B188" s="1"/>
      <c r="C188" s="13"/>
      <c r="D188" s="14"/>
      <c r="H188" s="11" t="s">
        <v>96</v>
      </c>
      <c r="I188" s="11"/>
      <c r="J188" s="11"/>
      <c r="K188" s="11"/>
      <c r="L188" s="11"/>
      <c r="M188" s="11"/>
      <c r="N188" s="11"/>
      <c r="O188" s="11"/>
      <c r="P188" s="11"/>
    </row>
    <row r="189" spans="1:9" ht="12">
      <c r="A189" s="5" t="str">
        <f>A2</f>
        <v>Characteristics of claimants who filed for unemployment insurance benefits in Hawaii for the week containing the 12th of each month.</v>
      </c>
      <c r="B189" s="5"/>
      <c r="C189" s="13"/>
      <c r="D189" s="14"/>
      <c r="I189" s="3"/>
    </row>
    <row r="190" spans="1:16" ht="12">
      <c r="A190" s="1" t="str">
        <f>A3</f>
        <v>* The unclassified totals in the characteristics report include claimants who were exempt from the job search requirements under the COVID-19 state of emergency and</v>
      </c>
      <c r="B190" s="1"/>
      <c r="D190" s="14"/>
      <c r="E190" s="2"/>
      <c r="F190" s="2"/>
      <c r="G190" s="2"/>
      <c r="H190" s="2"/>
      <c r="I190" s="2"/>
      <c r="J190" s="2"/>
      <c r="K190" s="2"/>
      <c r="L190" s="2"/>
      <c r="M190" s="2"/>
      <c r="N190" s="2"/>
      <c r="O190" s="2"/>
      <c r="P190" s="2"/>
    </row>
    <row r="191" spans="1:16" ht="12">
      <c r="A191" s="1"/>
      <c r="B191" s="1" t="str">
        <f>B4</f>
        <v>therefore the reports from April to present should not be used to compare with previous months' reports.</v>
      </c>
      <c r="C191" s="12" t="s">
        <v>107</v>
      </c>
      <c r="D191" s="8" t="s">
        <v>105</v>
      </c>
      <c r="E191" s="2"/>
      <c r="F191" s="2"/>
      <c r="G191" s="2"/>
      <c r="H191" s="2"/>
      <c r="I191" s="2"/>
      <c r="J191" s="2"/>
      <c r="K191" s="2"/>
      <c r="L191" s="2"/>
      <c r="M191" s="2"/>
      <c r="N191" s="2"/>
      <c r="O191" s="2"/>
      <c r="P191" s="2"/>
    </row>
    <row r="192" spans="1:16" ht="12">
      <c r="A192" s="5"/>
      <c r="C192" s="12" t="s">
        <v>106</v>
      </c>
      <c r="D192" s="8" t="s">
        <v>0</v>
      </c>
      <c r="E192" s="7" t="str">
        <f aca="true" t="shared" si="13" ref="E192:P192">E6</f>
        <v>JAN</v>
      </c>
      <c r="F192" s="7" t="str">
        <f t="shared" si="13"/>
        <v>FEB</v>
      </c>
      <c r="G192" s="7" t="str">
        <f t="shared" si="13"/>
        <v>MAR</v>
      </c>
      <c r="H192" s="7" t="str">
        <f t="shared" si="13"/>
        <v>APR</v>
      </c>
      <c r="I192" s="7" t="str">
        <f t="shared" si="13"/>
        <v>MAY</v>
      </c>
      <c r="J192" s="7" t="str">
        <f t="shared" si="13"/>
        <v>JUN</v>
      </c>
      <c r="K192" s="7" t="str">
        <f t="shared" si="13"/>
        <v>JUL</v>
      </c>
      <c r="L192" s="7" t="str">
        <f t="shared" si="13"/>
        <v>AUG</v>
      </c>
      <c r="M192" s="7" t="str">
        <f t="shared" si="13"/>
        <v>SEP</v>
      </c>
      <c r="N192" s="7" t="str">
        <f t="shared" si="13"/>
        <v>OCT</v>
      </c>
      <c r="O192" s="7" t="str">
        <f t="shared" si="13"/>
        <v>NOV</v>
      </c>
      <c r="P192" s="7" t="str">
        <f t="shared" si="13"/>
        <v>DEC</v>
      </c>
    </row>
    <row r="193" spans="1:9" ht="12">
      <c r="A193" s="5"/>
      <c r="D193" s="14"/>
      <c r="I193" s="3"/>
    </row>
    <row r="194" spans="1:16" ht="12">
      <c r="A194" s="5" t="s">
        <v>0</v>
      </c>
      <c r="C194" s="7">
        <f>SUM(E194:P194)/12</f>
        <v>302.25</v>
      </c>
      <c r="D194" s="8">
        <f>(C194/$C$194)*100</f>
        <v>100</v>
      </c>
      <c r="E194" s="7">
        <f>'[1]raw'!E1655</f>
        <v>501</v>
      </c>
      <c r="F194" s="7">
        <f>'[1]raw'!F1655</f>
        <v>450</v>
      </c>
      <c r="G194" s="7">
        <f>'[1]raw'!G1655</f>
        <v>395</v>
      </c>
      <c r="H194" s="7">
        <f>'[1]raw'!H1655</f>
        <v>358</v>
      </c>
      <c r="I194" s="7">
        <f>'[1]raw'!I1655</f>
        <v>353</v>
      </c>
      <c r="J194" s="7">
        <f>'[1]raw'!J1655</f>
        <v>280</v>
      </c>
      <c r="K194" s="7">
        <f>'[1]raw'!K1655</f>
        <v>304</v>
      </c>
      <c r="L194" s="7">
        <f>'[1]raw'!L1655</f>
        <v>285</v>
      </c>
      <c r="M194" s="7">
        <f>'[1]raw'!M1655</f>
        <v>189</v>
      </c>
      <c r="N194" s="7">
        <f>'[1]raw'!N1655</f>
        <v>182</v>
      </c>
      <c r="O194" s="7">
        <f>'[1]raw'!O1655</f>
        <v>175</v>
      </c>
      <c r="P194" s="7">
        <f>'[1]raw'!P1655</f>
        <v>155</v>
      </c>
    </row>
    <row r="195" spans="1:16" ht="12">
      <c r="A195" s="5"/>
      <c r="C195" s="7"/>
      <c r="D195" s="8"/>
      <c r="E195" s="7"/>
      <c r="F195" s="7"/>
      <c r="G195" s="7"/>
      <c r="H195" s="7"/>
      <c r="J195" s="7"/>
      <c r="K195" s="7"/>
      <c r="L195" s="7"/>
      <c r="M195" s="7"/>
      <c r="N195" s="7"/>
      <c r="O195" s="7"/>
      <c r="P195" s="7"/>
    </row>
    <row r="196" spans="1:16" ht="12">
      <c r="A196" s="5" t="s">
        <v>1</v>
      </c>
      <c r="C196" s="23"/>
      <c r="D196" s="22"/>
      <c r="E196" s="7"/>
      <c r="F196" s="7"/>
      <c r="G196" s="7"/>
      <c r="H196" s="7"/>
      <c r="J196" s="7"/>
      <c r="K196" s="7"/>
      <c r="L196" s="7"/>
      <c r="M196" s="7"/>
      <c r="N196" s="7"/>
      <c r="O196" s="7"/>
      <c r="P196" s="7"/>
    </row>
    <row r="197" spans="1:16" ht="12">
      <c r="A197" s="5"/>
      <c r="B197" s="4" t="s">
        <v>2</v>
      </c>
      <c r="C197" s="7">
        <f aca="true" t="shared" si="14" ref="C197:C230">SUM(E197:P197)/12</f>
        <v>153.33333333333334</v>
      </c>
      <c r="D197" s="8">
        <f aca="true" t="shared" si="15" ref="D197:D230">(C197/$C$194)*100</f>
        <v>50.73063137579267</v>
      </c>
      <c r="E197" s="7">
        <f>'[1]raw'!E1658</f>
        <v>273</v>
      </c>
      <c r="F197" s="7">
        <f>'[1]raw'!F1658</f>
        <v>234</v>
      </c>
      <c r="G197" s="7">
        <f>'[1]raw'!G1658</f>
        <v>218</v>
      </c>
      <c r="H197" s="7">
        <f>'[1]raw'!H1658</f>
        <v>180</v>
      </c>
      <c r="I197" s="7">
        <f>'[1]raw'!I1658</f>
        <v>176</v>
      </c>
      <c r="J197" s="7">
        <f>'[1]raw'!J1658</f>
        <v>135</v>
      </c>
      <c r="K197" s="7">
        <f>'[1]raw'!K1658</f>
        <v>132</v>
      </c>
      <c r="L197" s="7">
        <f>'[1]raw'!L1658</f>
        <v>135</v>
      </c>
      <c r="M197" s="7">
        <f>'[1]raw'!M1658</f>
        <v>88</v>
      </c>
      <c r="N197" s="7">
        <f>'[1]raw'!N1658</f>
        <v>82</v>
      </c>
      <c r="O197" s="7">
        <f>'[1]raw'!O1658</f>
        <v>92</v>
      </c>
      <c r="P197" s="7">
        <f>'[1]raw'!P1658</f>
        <v>95</v>
      </c>
    </row>
    <row r="198" spans="1:16" ht="12">
      <c r="A198" s="5"/>
      <c r="B198" s="4" t="s">
        <v>3</v>
      </c>
      <c r="C198" s="7">
        <f t="shared" si="14"/>
        <v>148.91666666666666</v>
      </c>
      <c r="D198" s="8">
        <f t="shared" si="15"/>
        <v>49.26936862420733</v>
      </c>
      <c r="E198" s="7">
        <f>'[1]raw'!E1659</f>
        <v>228</v>
      </c>
      <c r="F198" s="7">
        <f>'[1]raw'!F1659</f>
        <v>216</v>
      </c>
      <c r="G198" s="7">
        <f>'[1]raw'!G1659</f>
        <v>177</v>
      </c>
      <c r="H198" s="7">
        <f>'[1]raw'!H1659</f>
        <v>178</v>
      </c>
      <c r="I198" s="7">
        <f>'[1]raw'!I1659</f>
        <v>177</v>
      </c>
      <c r="J198" s="7">
        <f>'[1]raw'!J1659</f>
        <v>145</v>
      </c>
      <c r="K198" s="7">
        <f>'[1]raw'!K1659</f>
        <v>172</v>
      </c>
      <c r="L198" s="7">
        <f>'[1]raw'!L1659</f>
        <v>150</v>
      </c>
      <c r="M198" s="7">
        <f>'[1]raw'!M1659</f>
        <v>101</v>
      </c>
      <c r="N198" s="7">
        <f>'[1]raw'!N1659</f>
        <v>100</v>
      </c>
      <c r="O198" s="7">
        <f>'[1]raw'!O1659</f>
        <v>83</v>
      </c>
      <c r="P198" s="7">
        <f>'[1]raw'!P1659</f>
        <v>60</v>
      </c>
    </row>
    <row r="199" spans="1:16" ht="12">
      <c r="A199" s="5" t="s">
        <v>4</v>
      </c>
      <c r="C199" s="23"/>
      <c r="D199" s="22"/>
      <c r="E199" s="7"/>
      <c r="F199" s="7"/>
      <c r="G199" s="7"/>
      <c r="H199" s="7"/>
      <c r="J199" s="7"/>
      <c r="K199" s="7"/>
      <c r="L199" s="7"/>
      <c r="M199" s="7"/>
      <c r="N199" s="7"/>
      <c r="O199" s="7"/>
      <c r="P199" s="7"/>
    </row>
    <row r="200" spans="1:16" ht="12">
      <c r="A200" s="5"/>
      <c r="B200" s="4" t="s">
        <v>5</v>
      </c>
      <c r="C200" s="7">
        <f t="shared" si="14"/>
        <v>14.25</v>
      </c>
      <c r="D200" s="8">
        <f t="shared" si="15"/>
        <v>4.714640198511166</v>
      </c>
      <c r="E200" s="7">
        <f>'[1]raw'!E1662</f>
        <v>27</v>
      </c>
      <c r="F200" s="7">
        <f>'[1]raw'!F1662</f>
        <v>29</v>
      </c>
      <c r="G200" s="7">
        <f>'[1]raw'!G1662</f>
        <v>23</v>
      </c>
      <c r="H200" s="7">
        <f>'[1]raw'!H1662</f>
        <v>15</v>
      </c>
      <c r="I200" s="7">
        <f>'[1]raw'!I1662</f>
        <v>16</v>
      </c>
      <c r="J200" s="7">
        <f>'[1]raw'!J1662</f>
        <v>12</v>
      </c>
      <c r="K200" s="7">
        <f>'[1]raw'!K1662</f>
        <v>11</v>
      </c>
      <c r="L200" s="7">
        <f>'[1]raw'!L1662</f>
        <v>11</v>
      </c>
      <c r="M200" s="7">
        <f>'[1]raw'!M1662</f>
        <v>6</v>
      </c>
      <c r="N200" s="7">
        <f>'[1]raw'!N1662</f>
        <v>5</v>
      </c>
      <c r="O200" s="7">
        <f>'[1]raw'!O1662</f>
        <v>6</v>
      </c>
      <c r="P200" s="7">
        <f>'[1]raw'!P1662</f>
        <v>10</v>
      </c>
    </row>
    <row r="201" spans="1:16" ht="12">
      <c r="A201" s="5"/>
      <c r="B201" s="4" t="s">
        <v>6</v>
      </c>
      <c r="C201" s="7">
        <f t="shared" si="14"/>
        <v>9</v>
      </c>
      <c r="D201" s="8">
        <f t="shared" si="15"/>
        <v>2.977667493796526</v>
      </c>
      <c r="E201" s="7">
        <f>'[1]raw'!E1663</f>
        <v>19</v>
      </c>
      <c r="F201" s="7">
        <f>'[1]raw'!F1663</f>
        <v>11</v>
      </c>
      <c r="G201" s="7">
        <f>'[1]raw'!G1663</f>
        <v>13</v>
      </c>
      <c r="H201" s="7">
        <f>'[1]raw'!H1663</f>
        <v>9</v>
      </c>
      <c r="I201" s="7">
        <f>'[1]raw'!I1663</f>
        <v>9</v>
      </c>
      <c r="J201" s="7">
        <f>'[1]raw'!J1663</f>
        <v>8</v>
      </c>
      <c r="K201" s="7">
        <f>'[1]raw'!K1663</f>
        <v>5</v>
      </c>
      <c r="L201" s="7">
        <f>'[1]raw'!L1663</f>
        <v>6</v>
      </c>
      <c r="M201" s="7">
        <f>'[1]raw'!M1663</f>
        <v>8</v>
      </c>
      <c r="N201" s="7">
        <f>'[1]raw'!N1663</f>
        <v>11</v>
      </c>
      <c r="O201" s="7">
        <f>'[1]raw'!O1663</f>
        <v>7</v>
      </c>
      <c r="P201" s="7">
        <f>'[1]raw'!P1663</f>
        <v>2</v>
      </c>
    </row>
    <row r="202" spans="1:16" ht="12">
      <c r="A202" s="5"/>
      <c r="B202" s="4" t="s">
        <v>7</v>
      </c>
      <c r="C202" s="7">
        <f t="shared" si="14"/>
        <v>1.5833333333333333</v>
      </c>
      <c r="D202" s="8">
        <f t="shared" si="15"/>
        <v>0.5238489109456851</v>
      </c>
      <c r="E202" s="7">
        <f>'[1]raw'!E1664</f>
        <v>4</v>
      </c>
      <c r="F202" s="7">
        <f>'[1]raw'!F1664</f>
        <v>2</v>
      </c>
      <c r="G202" s="7">
        <f>'[1]raw'!G1664</f>
        <v>2</v>
      </c>
      <c r="H202" s="7">
        <f>'[1]raw'!H1664</f>
        <v>0</v>
      </c>
      <c r="I202" s="7">
        <f>'[1]raw'!I1664</f>
        <v>0</v>
      </c>
      <c r="J202" s="7">
        <f>'[1]raw'!J1664</f>
        <v>0</v>
      </c>
      <c r="K202" s="7">
        <f>'[1]raw'!K1664</f>
        <v>1</v>
      </c>
      <c r="L202" s="7">
        <f>'[1]raw'!L1664</f>
        <v>1</v>
      </c>
      <c r="M202" s="7">
        <f>'[1]raw'!M1664</f>
        <v>0</v>
      </c>
      <c r="N202" s="7">
        <f>'[1]raw'!N1664</f>
        <v>3</v>
      </c>
      <c r="O202" s="7">
        <f>'[1]raw'!O1664</f>
        <v>4</v>
      </c>
      <c r="P202" s="7">
        <f>'[1]raw'!P1664</f>
        <v>2</v>
      </c>
    </row>
    <row r="203" spans="1:16" ht="12">
      <c r="A203" s="5"/>
      <c r="B203" s="4" t="s">
        <v>8</v>
      </c>
      <c r="C203" s="7">
        <f t="shared" si="14"/>
        <v>3.5</v>
      </c>
      <c r="D203" s="8">
        <f t="shared" si="15"/>
        <v>1.1579818031430935</v>
      </c>
      <c r="E203" s="7">
        <f>'[1]raw'!E1665</f>
        <v>4</v>
      </c>
      <c r="F203" s="7">
        <f>'[1]raw'!F1665</f>
        <v>4</v>
      </c>
      <c r="G203" s="7">
        <f>'[1]raw'!G1665</f>
        <v>4</v>
      </c>
      <c r="H203" s="7">
        <f>'[1]raw'!H1665</f>
        <v>5</v>
      </c>
      <c r="I203" s="7">
        <f>'[1]raw'!I1665</f>
        <v>5</v>
      </c>
      <c r="J203" s="7">
        <f>'[1]raw'!J1665</f>
        <v>4</v>
      </c>
      <c r="K203" s="7">
        <f>'[1]raw'!K1665</f>
        <v>3</v>
      </c>
      <c r="L203" s="7">
        <f>'[1]raw'!L1665</f>
        <v>4</v>
      </c>
      <c r="M203" s="7">
        <f>'[1]raw'!M1665</f>
        <v>4</v>
      </c>
      <c r="N203" s="7">
        <f>'[1]raw'!N1665</f>
        <v>1</v>
      </c>
      <c r="O203" s="7">
        <f>'[1]raw'!O1665</f>
        <v>2</v>
      </c>
      <c r="P203" s="7">
        <f>'[1]raw'!P1665</f>
        <v>2</v>
      </c>
    </row>
    <row r="204" spans="1:16" ht="12">
      <c r="A204" s="5"/>
      <c r="B204" s="4" t="s">
        <v>9</v>
      </c>
      <c r="C204" s="7">
        <f t="shared" si="14"/>
        <v>0.08333333333333333</v>
      </c>
      <c r="D204" s="8">
        <f t="shared" si="15"/>
        <v>0.027570995312930797</v>
      </c>
      <c r="E204" s="7">
        <f>'[1]raw'!E1666</f>
        <v>0</v>
      </c>
      <c r="F204" s="7">
        <f>'[1]raw'!F1666</f>
        <v>0</v>
      </c>
      <c r="G204" s="7">
        <f>'[1]raw'!G1666</f>
        <v>1</v>
      </c>
      <c r="H204" s="7">
        <f>'[1]raw'!H1666</f>
        <v>0</v>
      </c>
      <c r="I204" s="7">
        <f>'[1]raw'!I1666</f>
        <v>0</v>
      </c>
      <c r="J204" s="7">
        <f>'[1]raw'!J1666</f>
        <v>0</v>
      </c>
      <c r="K204" s="7">
        <f>'[1]raw'!K1666</f>
        <v>0</v>
      </c>
      <c r="L204" s="7">
        <f>'[1]raw'!L1666</f>
        <v>0</v>
      </c>
      <c r="M204" s="7">
        <f>'[1]raw'!M1666</f>
        <v>0</v>
      </c>
      <c r="N204" s="7">
        <f>'[1]raw'!N1666</f>
        <v>0</v>
      </c>
      <c r="O204" s="7">
        <f>'[1]raw'!O1666</f>
        <v>0</v>
      </c>
      <c r="P204" s="7">
        <f>'[1]raw'!P1666</f>
        <v>0</v>
      </c>
    </row>
    <row r="205" spans="1:16" ht="12">
      <c r="A205" s="5"/>
      <c r="B205" s="4" t="s">
        <v>10</v>
      </c>
      <c r="C205" s="7">
        <f t="shared" si="14"/>
        <v>8.916666666666666</v>
      </c>
      <c r="D205" s="8">
        <f t="shared" si="15"/>
        <v>2.950096498483595</v>
      </c>
      <c r="E205" s="7">
        <f>'[1]raw'!E1667</f>
        <v>22</v>
      </c>
      <c r="F205" s="7">
        <f>'[1]raw'!F1667</f>
        <v>19</v>
      </c>
      <c r="G205" s="7">
        <f>'[1]raw'!G1667</f>
        <v>11</v>
      </c>
      <c r="H205" s="7">
        <f>'[1]raw'!H1667</f>
        <v>7</v>
      </c>
      <c r="I205" s="7">
        <f>'[1]raw'!I1667</f>
        <v>8</v>
      </c>
      <c r="J205" s="7">
        <f>'[1]raw'!J1667</f>
        <v>6</v>
      </c>
      <c r="K205" s="7">
        <f>'[1]raw'!K1667</f>
        <v>8</v>
      </c>
      <c r="L205" s="7">
        <f>'[1]raw'!L1667</f>
        <v>6</v>
      </c>
      <c r="M205" s="7">
        <f>'[1]raw'!M1667</f>
        <v>4</v>
      </c>
      <c r="N205" s="7">
        <f>'[1]raw'!N1667</f>
        <v>4</v>
      </c>
      <c r="O205" s="7">
        <f>'[1]raw'!O1667</f>
        <v>5</v>
      </c>
      <c r="P205" s="7">
        <f>'[1]raw'!P1667</f>
        <v>7</v>
      </c>
    </row>
    <row r="206" spans="1:16" ht="12">
      <c r="A206" s="5"/>
      <c r="B206" s="4" t="s">
        <v>11</v>
      </c>
      <c r="C206" s="7">
        <f t="shared" si="14"/>
        <v>17.25</v>
      </c>
      <c r="D206" s="8">
        <f t="shared" si="15"/>
        <v>5.707196029776675</v>
      </c>
      <c r="E206" s="7">
        <f>'[1]raw'!E1668</f>
        <v>26</v>
      </c>
      <c r="F206" s="7">
        <f>'[1]raw'!F1668</f>
        <v>15</v>
      </c>
      <c r="G206" s="7">
        <f>'[1]raw'!G1668</f>
        <v>18</v>
      </c>
      <c r="H206" s="7">
        <f>'[1]raw'!H1668</f>
        <v>18</v>
      </c>
      <c r="I206" s="7">
        <f>'[1]raw'!I1668</f>
        <v>29</v>
      </c>
      <c r="J206" s="7">
        <f>'[1]raw'!J1668</f>
        <v>13</v>
      </c>
      <c r="K206" s="7">
        <f>'[1]raw'!K1668</f>
        <v>4</v>
      </c>
      <c r="L206" s="7">
        <f>'[1]raw'!L1668</f>
        <v>7</v>
      </c>
      <c r="M206" s="7">
        <f>'[1]raw'!M1668</f>
        <v>9</v>
      </c>
      <c r="N206" s="7">
        <f>'[1]raw'!N1668</f>
        <v>17</v>
      </c>
      <c r="O206" s="7">
        <f>'[1]raw'!O1668</f>
        <v>25</v>
      </c>
      <c r="P206" s="7">
        <f>'[1]raw'!P1668</f>
        <v>26</v>
      </c>
    </row>
    <row r="207" spans="1:16" ht="12">
      <c r="A207" s="5"/>
      <c r="B207" s="4" t="s">
        <v>12</v>
      </c>
      <c r="C207" s="7">
        <f t="shared" si="14"/>
        <v>2.4166666666666665</v>
      </c>
      <c r="D207" s="8">
        <f t="shared" si="15"/>
        <v>0.799558864074993</v>
      </c>
      <c r="E207" s="7">
        <f>'[1]raw'!E1669</f>
        <v>4</v>
      </c>
      <c r="F207" s="7">
        <f>'[1]raw'!F1669</f>
        <v>6</v>
      </c>
      <c r="G207" s="7">
        <f>'[1]raw'!G1669</f>
        <v>2</v>
      </c>
      <c r="H207" s="7">
        <f>'[1]raw'!H1669</f>
        <v>2</v>
      </c>
      <c r="I207" s="7">
        <f>'[1]raw'!I1669</f>
        <v>3</v>
      </c>
      <c r="J207" s="7">
        <f>'[1]raw'!J1669</f>
        <v>3</v>
      </c>
      <c r="K207" s="7">
        <f>'[1]raw'!K1669</f>
        <v>1</v>
      </c>
      <c r="L207" s="7">
        <f>'[1]raw'!L1669</f>
        <v>2</v>
      </c>
      <c r="M207" s="7">
        <f>'[1]raw'!M1669</f>
        <v>1</v>
      </c>
      <c r="N207" s="7">
        <f>'[1]raw'!N1669</f>
        <v>1</v>
      </c>
      <c r="O207" s="7">
        <f>'[1]raw'!O1669</f>
        <v>2</v>
      </c>
      <c r="P207" s="7">
        <f>'[1]raw'!P1669</f>
        <v>2</v>
      </c>
    </row>
    <row r="208" spans="1:16" ht="12">
      <c r="A208" s="5"/>
      <c r="B208" s="4" t="s">
        <v>13</v>
      </c>
      <c r="C208" s="7">
        <f t="shared" si="14"/>
        <v>4</v>
      </c>
      <c r="D208" s="8">
        <f t="shared" si="15"/>
        <v>1.3234077750206783</v>
      </c>
      <c r="E208" s="7">
        <f>'[1]raw'!E1670</f>
        <v>9</v>
      </c>
      <c r="F208" s="7">
        <f>'[1]raw'!F1670</f>
        <v>4</v>
      </c>
      <c r="G208" s="7">
        <f>'[1]raw'!G1670</f>
        <v>2</v>
      </c>
      <c r="H208" s="7">
        <f>'[1]raw'!H1670</f>
        <v>9</v>
      </c>
      <c r="I208" s="7">
        <f>'[1]raw'!I1670</f>
        <v>5</v>
      </c>
      <c r="J208" s="7">
        <f>'[1]raw'!J1670</f>
        <v>5</v>
      </c>
      <c r="K208" s="7">
        <f>'[1]raw'!K1670</f>
        <v>3</v>
      </c>
      <c r="L208" s="7">
        <f>'[1]raw'!L1670</f>
        <v>4</v>
      </c>
      <c r="M208" s="7">
        <f>'[1]raw'!M1670</f>
        <v>3</v>
      </c>
      <c r="N208" s="7">
        <f>'[1]raw'!N1670</f>
        <v>2</v>
      </c>
      <c r="O208" s="7">
        <f>'[1]raw'!O1670</f>
        <v>1</v>
      </c>
      <c r="P208" s="7">
        <f>'[1]raw'!P1670</f>
        <v>1</v>
      </c>
    </row>
    <row r="209" spans="1:16" ht="12">
      <c r="A209" s="5"/>
      <c r="B209" s="4" t="s">
        <v>14</v>
      </c>
      <c r="C209" s="7">
        <f t="shared" si="14"/>
        <v>10.083333333333334</v>
      </c>
      <c r="D209" s="8">
        <f t="shared" si="15"/>
        <v>3.336090432864627</v>
      </c>
      <c r="E209" s="7">
        <f>'[1]raw'!E1671</f>
        <v>20</v>
      </c>
      <c r="F209" s="7">
        <f>'[1]raw'!F1671</f>
        <v>17</v>
      </c>
      <c r="G209" s="7">
        <f>'[1]raw'!G1671</f>
        <v>18</v>
      </c>
      <c r="H209" s="7">
        <f>'[1]raw'!H1671</f>
        <v>13</v>
      </c>
      <c r="I209" s="7">
        <f>'[1]raw'!I1671</f>
        <v>12</v>
      </c>
      <c r="J209" s="7">
        <f>'[1]raw'!J1671</f>
        <v>7</v>
      </c>
      <c r="K209" s="7">
        <f>'[1]raw'!K1671</f>
        <v>10</v>
      </c>
      <c r="L209" s="7">
        <f>'[1]raw'!L1671</f>
        <v>11</v>
      </c>
      <c r="M209" s="7">
        <f>'[1]raw'!M1671</f>
        <v>6</v>
      </c>
      <c r="N209" s="7">
        <f>'[1]raw'!N1671</f>
        <v>4</v>
      </c>
      <c r="O209" s="7">
        <f>'[1]raw'!O1671</f>
        <v>3</v>
      </c>
      <c r="P209" s="7">
        <f>'[1]raw'!P1671</f>
        <v>0</v>
      </c>
    </row>
    <row r="210" spans="1:16" ht="12">
      <c r="A210" s="5"/>
      <c r="B210" s="4" t="s">
        <v>15</v>
      </c>
      <c r="C210" s="7">
        <f t="shared" si="14"/>
        <v>1.0833333333333333</v>
      </c>
      <c r="D210" s="8">
        <f t="shared" si="15"/>
        <v>0.3584229390681003</v>
      </c>
      <c r="E210" s="7">
        <f>'[1]raw'!E1672</f>
        <v>2</v>
      </c>
      <c r="F210" s="7">
        <f>'[1]raw'!F1672</f>
        <v>1</v>
      </c>
      <c r="G210" s="7">
        <f>'[1]raw'!G1672</f>
        <v>2</v>
      </c>
      <c r="H210" s="7">
        <f>'[1]raw'!H1672</f>
        <v>2</v>
      </c>
      <c r="I210" s="7">
        <f>'[1]raw'!I1672</f>
        <v>3</v>
      </c>
      <c r="J210" s="7">
        <f>'[1]raw'!J1672</f>
        <v>1</v>
      </c>
      <c r="K210" s="7">
        <f>'[1]raw'!K1672</f>
        <v>0</v>
      </c>
      <c r="L210" s="7">
        <f>'[1]raw'!L1672</f>
        <v>0</v>
      </c>
      <c r="M210" s="7">
        <f>'[1]raw'!M1672</f>
        <v>1</v>
      </c>
      <c r="N210" s="7">
        <f>'[1]raw'!N1672</f>
        <v>1</v>
      </c>
      <c r="O210" s="7">
        <f>'[1]raw'!O1672</f>
        <v>0</v>
      </c>
      <c r="P210" s="7">
        <f>'[1]raw'!P1672</f>
        <v>0</v>
      </c>
    </row>
    <row r="211" spans="1:16" ht="12">
      <c r="A211" s="5"/>
      <c r="B211" s="4" t="s">
        <v>16</v>
      </c>
      <c r="C211" s="7">
        <f t="shared" si="14"/>
        <v>4.833333333333333</v>
      </c>
      <c r="D211" s="8">
        <f t="shared" si="15"/>
        <v>1.599117728149986</v>
      </c>
      <c r="E211" s="7">
        <f>'[1]raw'!E1673</f>
        <v>15</v>
      </c>
      <c r="F211" s="7">
        <f>'[1]raw'!F1673</f>
        <v>7</v>
      </c>
      <c r="G211" s="7">
        <f>'[1]raw'!G1673</f>
        <v>7</v>
      </c>
      <c r="H211" s="7">
        <f>'[1]raw'!H1673</f>
        <v>5</v>
      </c>
      <c r="I211" s="7">
        <f>'[1]raw'!I1673</f>
        <v>6</v>
      </c>
      <c r="J211" s="7">
        <f>'[1]raw'!J1673</f>
        <v>4</v>
      </c>
      <c r="K211" s="7">
        <f>'[1]raw'!K1673</f>
        <v>6</v>
      </c>
      <c r="L211" s="7">
        <f>'[1]raw'!L1673</f>
        <v>5</v>
      </c>
      <c r="M211" s="7">
        <f>'[1]raw'!M1673</f>
        <v>1</v>
      </c>
      <c r="N211" s="7">
        <f>'[1]raw'!N1673</f>
        <v>1</v>
      </c>
      <c r="O211" s="7">
        <f>'[1]raw'!O1673</f>
        <v>1</v>
      </c>
      <c r="P211" s="7">
        <f>'[1]raw'!P1673</f>
        <v>0</v>
      </c>
    </row>
    <row r="212" spans="1:16" ht="12">
      <c r="A212" s="5"/>
      <c r="B212" s="4" t="s">
        <v>17</v>
      </c>
      <c r="C212" s="7">
        <f t="shared" si="14"/>
        <v>3.25</v>
      </c>
      <c r="D212" s="8">
        <f t="shared" si="15"/>
        <v>1.0752688172043012</v>
      </c>
      <c r="E212" s="7">
        <f>'[1]raw'!E1674</f>
        <v>8</v>
      </c>
      <c r="F212" s="7">
        <f>'[1]raw'!F1674</f>
        <v>9</v>
      </c>
      <c r="G212" s="7">
        <f>'[1]raw'!G1674</f>
        <v>5</v>
      </c>
      <c r="H212" s="7">
        <f>'[1]raw'!H1674</f>
        <v>5</v>
      </c>
      <c r="I212" s="7">
        <f>'[1]raw'!I1674</f>
        <v>2</v>
      </c>
      <c r="J212" s="7">
        <f>'[1]raw'!J1674</f>
        <v>3</v>
      </c>
      <c r="K212" s="7">
        <f>'[1]raw'!K1674</f>
        <v>1</v>
      </c>
      <c r="L212" s="7">
        <f>'[1]raw'!L1674</f>
        <v>2</v>
      </c>
      <c r="M212" s="7">
        <f>'[1]raw'!M1674</f>
        <v>2</v>
      </c>
      <c r="N212" s="7">
        <f>'[1]raw'!N1674</f>
        <v>2</v>
      </c>
      <c r="O212" s="7">
        <f>'[1]raw'!O1674</f>
        <v>0</v>
      </c>
      <c r="P212" s="7">
        <f>'[1]raw'!P1674</f>
        <v>0</v>
      </c>
    </row>
    <row r="213" spans="1:16" ht="12">
      <c r="A213" s="5"/>
      <c r="B213" s="5" t="s">
        <v>18</v>
      </c>
      <c r="C213" s="7">
        <f t="shared" si="14"/>
        <v>7.25</v>
      </c>
      <c r="D213" s="8">
        <f t="shared" si="15"/>
        <v>2.3986765922249793</v>
      </c>
      <c r="E213" s="7">
        <f>'[1]raw'!E1675</f>
        <v>12</v>
      </c>
      <c r="F213" s="7">
        <f>'[1]raw'!F1675</f>
        <v>14</v>
      </c>
      <c r="G213" s="7">
        <f>'[1]raw'!G1675</f>
        <v>12</v>
      </c>
      <c r="H213" s="7">
        <f>'[1]raw'!H1675</f>
        <v>8</v>
      </c>
      <c r="I213" s="7">
        <f>'[1]raw'!I1675</f>
        <v>12</v>
      </c>
      <c r="J213" s="7">
        <f>'[1]raw'!J1675</f>
        <v>7</v>
      </c>
      <c r="K213" s="7">
        <f>'[1]raw'!K1675</f>
        <v>3</v>
      </c>
      <c r="L213" s="7">
        <f>'[1]raw'!L1675</f>
        <v>7</v>
      </c>
      <c r="M213" s="7">
        <f>'[1]raw'!M1675</f>
        <v>3</v>
      </c>
      <c r="N213" s="7">
        <f>'[1]raw'!N1675</f>
        <v>3</v>
      </c>
      <c r="O213" s="7">
        <f>'[1]raw'!O1675</f>
        <v>4</v>
      </c>
      <c r="P213" s="7">
        <f>'[1]raw'!P1675</f>
        <v>2</v>
      </c>
    </row>
    <row r="214" spans="1:16" ht="12">
      <c r="A214" s="5"/>
      <c r="B214" s="4" t="s">
        <v>19</v>
      </c>
      <c r="C214" s="7">
        <f t="shared" si="14"/>
        <v>1.0833333333333333</v>
      </c>
      <c r="D214" s="8">
        <f t="shared" si="15"/>
        <v>0.3584229390681003</v>
      </c>
      <c r="E214" s="7">
        <f>'[1]raw'!E1676</f>
        <v>2</v>
      </c>
      <c r="F214" s="7">
        <f>'[1]raw'!F1676</f>
        <v>2</v>
      </c>
      <c r="G214" s="7">
        <f>'[1]raw'!G1676</f>
        <v>3</v>
      </c>
      <c r="H214" s="7">
        <f>'[1]raw'!H1676</f>
        <v>4</v>
      </c>
      <c r="I214" s="7">
        <f>'[1]raw'!I1676</f>
        <v>1</v>
      </c>
      <c r="J214" s="7">
        <f>'[1]raw'!J1676</f>
        <v>1</v>
      </c>
      <c r="K214" s="7">
        <f>'[1]raw'!K1676</f>
        <v>0</v>
      </c>
      <c r="L214" s="7">
        <f>'[1]raw'!L1676</f>
        <v>0</v>
      </c>
      <c r="M214" s="7">
        <f>'[1]raw'!M1676</f>
        <v>0</v>
      </c>
      <c r="N214" s="7">
        <f>'[1]raw'!N1676</f>
        <v>0</v>
      </c>
      <c r="O214" s="7">
        <f>'[1]raw'!O1676</f>
        <v>0</v>
      </c>
      <c r="P214" s="7">
        <f>'[1]raw'!P1676</f>
        <v>0</v>
      </c>
    </row>
    <row r="215" spans="1:16" ht="12">
      <c r="A215" s="5"/>
      <c r="B215" s="4" t="s">
        <v>20</v>
      </c>
      <c r="C215" s="7">
        <f t="shared" si="14"/>
        <v>12.25</v>
      </c>
      <c r="D215" s="8">
        <f t="shared" si="15"/>
        <v>4.052936311000828</v>
      </c>
      <c r="E215" s="7">
        <f>'[1]raw'!E1677</f>
        <v>17</v>
      </c>
      <c r="F215" s="7">
        <f>'[1]raw'!F1677</f>
        <v>18</v>
      </c>
      <c r="G215" s="7">
        <f>'[1]raw'!G1677</f>
        <v>17</v>
      </c>
      <c r="H215" s="7">
        <f>'[1]raw'!H1677</f>
        <v>15</v>
      </c>
      <c r="I215" s="7">
        <f>'[1]raw'!I1677</f>
        <v>13</v>
      </c>
      <c r="J215" s="7">
        <f>'[1]raw'!J1677</f>
        <v>10</v>
      </c>
      <c r="K215" s="7">
        <f>'[1]raw'!K1677</f>
        <v>13</v>
      </c>
      <c r="L215" s="7">
        <f>'[1]raw'!L1677</f>
        <v>13</v>
      </c>
      <c r="M215" s="7">
        <f>'[1]raw'!M1677</f>
        <v>12</v>
      </c>
      <c r="N215" s="7">
        <f>'[1]raw'!N1677</f>
        <v>7</v>
      </c>
      <c r="O215" s="7">
        <f>'[1]raw'!O1677</f>
        <v>7</v>
      </c>
      <c r="P215" s="7">
        <f>'[1]raw'!P1677</f>
        <v>5</v>
      </c>
    </row>
    <row r="216" spans="1:16" ht="12">
      <c r="A216" s="5"/>
      <c r="B216" s="4" t="s">
        <v>21</v>
      </c>
      <c r="C216" s="7">
        <f t="shared" si="14"/>
        <v>2.9166666666666665</v>
      </c>
      <c r="D216" s="8">
        <f t="shared" si="15"/>
        <v>0.9649848359525778</v>
      </c>
      <c r="E216" s="7">
        <f>'[1]raw'!E1678</f>
        <v>4</v>
      </c>
      <c r="F216" s="7">
        <f>'[1]raw'!F1678</f>
        <v>5</v>
      </c>
      <c r="G216" s="7">
        <f>'[1]raw'!G1678</f>
        <v>6</v>
      </c>
      <c r="H216" s="7">
        <f>'[1]raw'!H1678</f>
        <v>1</v>
      </c>
      <c r="I216" s="7">
        <f>'[1]raw'!I1678</f>
        <v>5</v>
      </c>
      <c r="J216" s="7">
        <f>'[1]raw'!J1678</f>
        <v>3</v>
      </c>
      <c r="K216" s="7">
        <f>'[1]raw'!K1678</f>
        <v>2</v>
      </c>
      <c r="L216" s="7">
        <f>'[1]raw'!L1678</f>
        <v>2</v>
      </c>
      <c r="M216" s="7">
        <f>'[1]raw'!M1678</f>
        <v>2</v>
      </c>
      <c r="N216" s="7">
        <f>'[1]raw'!N1678</f>
        <v>2</v>
      </c>
      <c r="O216" s="7">
        <f>'[1]raw'!O1678</f>
        <v>1</v>
      </c>
      <c r="P216" s="7">
        <f>'[1]raw'!P1678</f>
        <v>2</v>
      </c>
    </row>
    <row r="217" spans="1:16" ht="12">
      <c r="A217" s="5"/>
      <c r="B217" s="4" t="s">
        <v>22</v>
      </c>
      <c r="C217" s="7">
        <f t="shared" si="14"/>
        <v>14.416666666666666</v>
      </c>
      <c r="D217" s="8">
        <f t="shared" si="15"/>
        <v>4.769782189137028</v>
      </c>
      <c r="E217" s="7">
        <f>'[1]raw'!E1679</f>
        <v>24</v>
      </c>
      <c r="F217" s="7">
        <f>'[1]raw'!F1679</f>
        <v>19</v>
      </c>
      <c r="G217" s="7">
        <f>'[1]raw'!G1679</f>
        <v>20</v>
      </c>
      <c r="H217" s="7">
        <f>'[1]raw'!H1679</f>
        <v>17</v>
      </c>
      <c r="I217" s="7">
        <f>'[1]raw'!I1679</f>
        <v>16</v>
      </c>
      <c r="J217" s="7">
        <f>'[1]raw'!J1679</f>
        <v>12</v>
      </c>
      <c r="K217" s="7">
        <f>'[1]raw'!K1679</f>
        <v>17</v>
      </c>
      <c r="L217" s="7">
        <f>'[1]raw'!L1679</f>
        <v>18</v>
      </c>
      <c r="M217" s="7">
        <f>'[1]raw'!M1679</f>
        <v>9</v>
      </c>
      <c r="N217" s="7">
        <f>'[1]raw'!N1679</f>
        <v>14</v>
      </c>
      <c r="O217" s="7">
        <f>'[1]raw'!O1679</f>
        <v>5</v>
      </c>
      <c r="P217" s="7">
        <f>'[1]raw'!P1679</f>
        <v>2</v>
      </c>
    </row>
    <row r="218" spans="1:16" ht="12">
      <c r="A218" s="5"/>
      <c r="B218" s="4" t="s">
        <v>23</v>
      </c>
      <c r="C218" s="7">
        <f t="shared" si="14"/>
        <v>3</v>
      </c>
      <c r="D218" s="8">
        <f t="shared" si="15"/>
        <v>0.9925558312655087</v>
      </c>
      <c r="E218" s="7">
        <f>'[1]raw'!E1680</f>
        <v>6</v>
      </c>
      <c r="F218" s="7">
        <f>'[1]raw'!F1680</f>
        <v>4</v>
      </c>
      <c r="G218" s="7">
        <f>'[1]raw'!G1680</f>
        <v>3</v>
      </c>
      <c r="H218" s="7">
        <f>'[1]raw'!H1680</f>
        <v>5</v>
      </c>
      <c r="I218" s="7">
        <f>'[1]raw'!I1680</f>
        <v>6</v>
      </c>
      <c r="J218" s="7">
        <f>'[1]raw'!J1680</f>
        <v>3</v>
      </c>
      <c r="K218" s="7">
        <f>'[1]raw'!K1680</f>
        <v>2</v>
      </c>
      <c r="L218" s="7">
        <f>'[1]raw'!L1680</f>
        <v>3</v>
      </c>
      <c r="M218" s="7">
        <f>'[1]raw'!M1680</f>
        <v>1</v>
      </c>
      <c r="N218" s="7">
        <f>'[1]raw'!N1680</f>
        <v>1</v>
      </c>
      <c r="O218" s="7">
        <f>'[1]raw'!O1680</f>
        <v>2</v>
      </c>
      <c r="P218" s="7">
        <f>'[1]raw'!P1680</f>
        <v>0</v>
      </c>
    </row>
    <row r="219" spans="1:16" ht="12">
      <c r="A219" s="5"/>
      <c r="B219" s="4" t="s">
        <v>24</v>
      </c>
      <c r="C219" s="7">
        <f t="shared" si="14"/>
        <v>15.416666666666666</v>
      </c>
      <c r="D219" s="8">
        <f t="shared" si="15"/>
        <v>5.100634132892197</v>
      </c>
      <c r="E219" s="7">
        <f>'[1]raw'!E1681</f>
        <v>36</v>
      </c>
      <c r="F219" s="7">
        <f>'[1]raw'!F1681</f>
        <v>29</v>
      </c>
      <c r="G219" s="7">
        <f>'[1]raw'!G1681</f>
        <v>24</v>
      </c>
      <c r="H219" s="7">
        <f>'[1]raw'!H1681</f>
        <v>22</v>
      </c>
      <c r="I219" s="7">
        <f>'[1]raw'!I1681</f>
        <v>20</v>
      </c>
      <c r="J219" s="7">
        <f>'[1]raw'!J1681</f>
        <v>15</v>
      </c>
      <c r="K219" s="7">
        <f>'[1]raw'!K1681</f>
        <v>9</v>
      </c>
      <c r="L219" s="7">
        <f>'[1]raw'!L1681</f>
        <v>10</v>
      </c>
      <c r="M219" s="7">
        <f>'[1]raw'!M1681</f>
        <v>6</v>
      </c>
      <c r="N219" s="7">
        <f>'[1]raw'!N1681</f>
        <v>3</v>
      </c>
      <c r="O219" s="7">
        <f>'[1]raw'!O1681</f>
        <v>6</v>
      </c>
      <c r="P219" s="7">
        <f>'[1]raw'!P1681</f>
        <v>5</v>
      </c>
    </row>
    <row r="220" spans="1:16" ht="12">
      <c r="A220" s="5"/>
      <c r="B220" s="4" t="s">
        <v>25</v>
      </c>
      <c r="C220" s="7">
        <f t="shared" si="14"/>
        <v>4.083333333333333</v>
      </c>
      <c r="D220" s="8">
        <f t="shared" si="15"/>
        <v>1.350978770333609</v>
      </c>
      <c r="E220" s="7">
        <f>'[1]raw'!E1682</f>
        <v>12</v>
      </c>
      <c r="F220" s="7">
        <f>'[1]raw'!F1682</f>
        <v>7</v>
      </c>
      <c r="G220" s="7">
        <f>'[1]raw'!G1682</f>
        <v>7</v>
      </c>
      <c r="H220" s="7">
        <f>'[1]raw'!H1682</f>
        <v>3</v>
      </c>
      <c r="I220" s="7">
        <f>'[1]raw'!I1682</f>
        <v>3</v>
      </c>
      <c r="J220" s="7">
        <f>'[1]raw'!J1682</f>
        <v>3</v>
      </c>
      <c r="K220" s="7">
        <f>'[1]raw'!K1682</f>
        <v>5</v>
      </c>
      <c r="L220" s="7">
        <f>'[1]raw'!L1682</f>
        <v>5</v>
      </c>
      <c r="M220" s="7">
        <f>'[1]raw'!M1682</f>
        <v>2</v>
      </c>
      <c r="N220" s="7">
        <f>'[1]raw'!N1682</f>
        <v>2</v>
      </c>
      <c r="O220" s="7">
        <f>'[1]raw'!O1682</f>
        <v>0</v>
      </c>
      <c r="P220" s="7">
        <f>'[1]raw'!P1682</f>
        <v>0</v>
      </c>
    </row>
    <row r="221" spans="1:16" ht="12">
      <c r="A221" s="5"/>
      <c r="B221" s="4" t="s">
        <v>26</v>
      </c>
      <c r="C221" s="7">
        <f t="shared" si="14"/>
        <v>1.4166666666666667</v>
      </c>
      <c r="D221" s="8">
        <f t="shared" si="15"/>
        <v>0.46870692031982353</v>
      </c>
      <c r="E221" s="7">
        <f>'[1]raw'!E1683</f>
        <v>2</v>
      </c>
      <c r="F221" s="7">
        <f>'[1]raw'!F1683</f>
        <v>2</v>
      </c>
      <c r="G221" s="7">
        <f>'[1]raw'!G1683</f>
        <v>2</v>
      </c>
      <c r="H221" s="7">
        <f>'[1]raw'!H1683</f>
        <v>2</v>
      </c>
      <c r="I221" s="7">
        <f>'[1]raw'!I1683</f>
        <v>1</v>
      </c>
      <c r="J221" s="7">
        <f>'[1]raw'!J1683</f>
        <v>1</v>
      </c>
      <c r="K221" s="7">
        <f>'[1]raw'!K1683</f>
        <v>1</v>
      </c>
      <c r="L221" s="7">
        <f>'[1]raw'!L1683</f>
        <v>1</v>
      </c>
      <c r="M221" s="7">
        <f>'[1]raw'!M1683</f>
        <v>1</v>
      </c>
      <c r="N221" s="7">
        <f>'[1]raw'!N1683</f>
        <v>2</v>
      </c>
      <c r="O221" s="7">
        <f>'[1]raw'!O1683</f>
        <v>1</v>
      </c>
      <c r="P221" s="7">
        <f>'[1]raw'!P1683</f>
        <v>1</v>
      </c>
    </row>
    <row r="222" spans="1:16" ht="12">
      <c r="A222" s="5"/>
      <c r="B222" s="4" t="s">
        <v>27</v>
      </c>
      <c r="C222" s="7">
        <f t="shared" si="14"/>
        <v>160.16666666666666</v>
      </c>
      <c r="D222" s="8">
        <f t="shared" si="15"/>
        <v>52.991452991452995</v>
      </c>
      <c r="E222" s="7">
        <f>'[1]raw'!E1684</f>
        <v>226</v>
      </c>
      <c r="F222" s="7">
        <f>'[1]raw'!F1684</f>
        <v>226</v>
      </c>
      <c r="G222" s="7">
        <f>'[1]raw'!G1684</f>
        <v>193</v>
      </c>
      <c r="H222" s="7">
        <f>'[1]raw'!H1684</f>
        <v>191</v>
      </c>
      <c r="I222" s="7">
        <f>'[1]raw'!I1684</f>
        <v>178</v>
      </c>
      <c r="J222" s="7">
        <f>'[1]raw'!J1684</f>
        <v>159</v>
      </c>
      <c r="K222" s="7">
        <f>'[1]raw'!K1684</f>
        <v>199</v>
      </c>
      <c r="L222" s="7">
        <f>'[1]raw'!L1684</f>
        <v>167</v>
      </c>
      <c r="M222" s="7">
        <f>'[1]raw'!M1684</f>
        <v>108</v>
      </c>
      <c r="N222" s="7">
        <f>'[1]raw'!N1684</f>
        <v>96</v>
      </c>
      <c r="O222" s="7">
        <f>'[1]raw'!O1684</f>
        <v>93</v>
      </c>
      <c r="P222" s="7">
        <f>'[1]raw'!P1684</f>
        <v>86</v>
      </c>
    </row>
    <row r="223" spans="1:16" ht="12">
      <c r="A223" s="5" t="s">
        <v>28</v>
      </c>
      <c r="B223" s="5"/>
      <c r="C223" s="23"/>
      <c r="D223" s="22"/>
      <c r="E223" s="7"/>
      <c r="F223" s="7"/>
      <c r="G223" s="7"/>
      <c r="H223" s="7"/>
      <c r="J223" s="7"/>
      <c r="K223" s="7"/>
      <c r="L223" s="7"/>
      <c r="M223" s="7"/>
      <c r="N223" s="7"/>
      <c r="O223" s="7"/>
      <c r="P223" s="7"/>
    </row>
    <row r="224" spans="1:16" ht="12">
      <c r="A224" s="5"/>
      <c r="B224" s="5" t="s">
        <v>29</v>
      </c>
      <c r="C224" s="7">
        <f t="shared" si="14"/>
        <v>4.583333333333333</v>
      </c>
      <c r="D224" s="8">
        <f t="shared" si="15"/>
        <v>1.5164047422111937</v>
      </c>
      <c r="E224" s="7">
        <f>'[1]raw'!E1687</f>
        <v>7</v>
      </c>
      <c r="F224" s="7">
        <f>'[1]raw'!F1687</f>
        <v>5</v>
      </c>
      <c r="G224" s="7">
        <f>'[1]raw'!G1687</f>
        <v>5</v>
      </c>
      <c r="H224" s="7">
        <f>'[1]raw'!H1687</f>
        <v>6</v>
      </c>
      <c r="I224" s="7">
        <f>'[1]raw'!I1687</f>
        <v>6</v>
      </c>
      <c r="J224" s="7">
        <f>'[1]raw'!J1687</f>
        <v>2</v>
      </c>
      <c r="K224" s="7">
        <f>'[1]raw'!K1687</f>
        <v>8</v>
      </c>
      <c r="L224" s="7">
        <f>'[1]raw'!L1687</f>
        <v>4</v>
      </c>
      <c r="M224" s="7">
        <f>'[1]raw'!M1687</f>
        <v>3</v>
      </c>
      <c r="N224" s="7">
        <f>'[1]raw'!N1687</f>
        <v>6</v>
      </c>
      <c r="O224" s="7">
        <f>'[1]raw'!O1687</f>
        <v>3</v>
      </c>
      <c r="P224" s="7">
        <f>'[1]raw'!P1687</f>
        <v>0</v>
      </c>
    </row>
    <row r="225" spans="1:16" ht="12">
      <c r="A225" s="5"/>
      <c r="B225" s="5" t="s">
        <v>30</v>
      </c>
      <c r="C225" s="7">
        <f t="shared" si="14"/>
        <v>11.083333333333334</v>
      </c>
      <c r="D225" s="8">
        <f t="shared" si="15"/>
        <v>3.666942376619796</v>
      </c>
      <c r="E225" s="7">
        <f>'[1]raw'!E1688</f>
        <v>29</v>
      </c>
      <c r="F225" s="7">
        <f>'[1]raw'!F1688</f>
        <v>18</v>
      </c>
      <c r="G225" s="7">
        <f>'[1]raw'!G1688</f>
        <v>19</v>
      </c>
      <c r="H225" s="7">
        <f>'[1]raw'!H1688</f>
        <v>13</v>
      </c>
      <c r="I225" s="7">
        <f>'[1]raw'!I1688</f>
        <v>11</v>
      </c>
      <c r="J225" s="7">
        <f>'[1]raw'!J1688</f>
        <v>7</v>
      </c>
      <c r="K225" s="7">
        <f>'[1]raw'!K1688</f>
        <v>12</v>
      </c>
      <c r="L225" s="7">
        <f>'[1]raw'!L1688</f>
        <v>10</v>
      </c>
      <c r="M225" s="7">
        <f>'[1]raw'!M1688</f>
        <v>4</v>
      </c>
      <c r="N225" s="7">
        <f>'[1]raw'!N1688</f>
        <v>4</v>
      </c>
      <c r="O225" s="7">
        <f>'[1]raw'!O1688</f>
        <v>4</v>
      </c>
      <c r="P225" s="7">
        <f>'[1]raw'!P1688</f>
        <v>2</v>
      </c>
    </row>
    <row r="226" spans="1:16" ht="12">
      <c r="A226" s="5"/>
      <c r="B226" s="5" t="s">
        <v>31</v>
      </c>
      <c r="C226" s="7">
        <f t="shared" si="14"/>
        <v>73.66666666666667</v>
      </c>
      <c r="D226" s="8">
        <f t="shared" si="15"/>
        <v>24.372759856630825</v>
      </c>
      <c r="E226" s="7">
        <f>'[1]raw'!E1689</f>
        <v>135</v>
      </c>
      <c r="F226" s="7">
        <f>'[1]raw'!F1689</f>
        <v>116</v>
      </c>
      <c r="G226" s="7">
        <f>'[1]raw'!G1689</f>
        <v>104</v>
      </c>
      <c r="H226" s="7">
        <f>'[1]raw'!H1689</f>
        <v>81</v>
      </c>
      <c r="I226" s="7">
        <f>'[1]raw'!I1689</f>
        <v>89</v>
      </c>
      <c r="J226" s="7">
        <f>'[1]raw'!J1689</f>
        <v>68</v>
      </c>
      <c r="K226" s="7">
        <f>'[1]raw'!K1689</f>
        <v>69</v>
      </c>
      <c r="L226" s="7">
        <f>'[1]raw'!L1689</f>
        <v>56</v>
      </c>
      <c r="M226" s="7">
        <f>'[1]raw'!M1689</f>
        <v>43</v>
      </c>
      <c r="N226" s="7">
        <f>'[1]raw'!N1689</f>
        <v>47</v>
      </c>
      <c r="O226" s="7">
        <f>'[1]raw'!O1689</f>
        <v>37</v>
      </c>
      <c r="P226" s="7">
        <f>'[1]raw'!P1689</f>
        <v>39</v>
      </c>
    </row>
    <row r="227" spans="1:16" ht="12">
      <c r="A227" s="5"/>
      <c r="B227" s="5" t="s">
        <v>32</v>
      </c>
      <c r="C227" s="7">
        <f t="shared" si="14"/>
        <v>81.58333333333333</v>
      </c>
      <c r="D227" s="8">
        <f t="shared" si="15"/>
        <v>26.99200441135925</v>
      </c>
      <c r="E227" s="7">
        <f>'[1]raw'!E1690</f>
        <v>128</v>
      </c>
      <c r="F227" s="7">
        <f>'[1]raw'!F1690</f>
        <v>125</v>
      </c>
      <c r="G227" s="7">
        <f>'[1]raw'!G1690</f>
        <v>112</v>
      </c>
      <c r="H227" s="7">
        <f>'[1]raw'!H1690</f>
        <v>97</v>
      </c>
      <c r="I227" s="7">
        <f>'[1]raw'!I1690</f>
        <v>97</v>
      </c>
      <c r="J227" s="7">
        <f>'[1]raw'!J1690</f>
        <v>79</v>
      </c>
      <c r="K227" s="7">
        <f>'[1]raw'!K1690</f>
        <v>85</v>
      </c>
      <c r="L227" s="7">
        <f>'[1]raw'!L1690</f>
        <v>85</v>
      </c>
      <c r="M227" s="7">
        <f>'[1]raw'!M1690</f>
        <v>52</v>
      </c>
      <c r="N227" s="7">
        <f>'[1]raw'!N1690</f>
        <v>39</v>
      </c>
      <c r="O227" s="7">
        <f>'[1]raw'!O1690</f>
        <v>38</v>
      </c>
      <c r="P227" s="7">
        <f>'[1]raw'!P1690</f>
        <v>42</v>
      </c>
    </row>
    <row r="228" spans="1:16" ht="12">
      <c r="A228" s="5"/>
      <c r="B228" s="5" t="s">
        <v>33</v>
      </c>
      <c r="C228" s="7">
        <f t="shared" si="14"/>
        <v>62.916666666666664</v>
      </c>
      <c r="D228" s="8">
        <f t="shared" si="15"/>
        <v>20.81610146126275</v>
      </c>
      <c r="E228" s="7">
        <f>'[1]raw'!E1691</f>
        <v>99</v>
      </c>
      <c r="F228" s="7">
        <f>'[1]raw'!F1691</f>
        <v>95</v>
      </c>
      <c r="G228" s="7">
        <f>'[1]raw'!G1691</f>
        <v>75</v>
      </c>
      <c r="H228" s="7">
        <f>'[1]raw'!H1691</f>
        <v>84</v>
      </c>
      <c r="I228" s="7">
        <f>'[1]raw'!I1691</f>
        <v>68</v>
      </c>
      <c r="J228" s="7">
        <f>'[1]raw'!J1691</f>
        <v>56</v>
      </c>
      <c r="K228" s="7">
        <f>'[1]raw'!K1691</f>
        <v>59</v>
      </c>
      <c r="L228" s="7">
        <f>'[1]raw'!L1691</f>
        <v>66</v>
      </c>
      <c r="M228" s="7">
        <f>'[1]raw'!M1691</f>
        <v>43</v>
      </c>
      <c r="N228" s="7">
        <f>'[1]raw'!N1691</f>
        <v>38</v>
      </c>
      <c r="O228" s="7">
        <f>'[1]raw'!O1691</f>
        <v>39</v>
      </c>
      <c r="P228" s="7">
        <f>'[1]raw'!P1691</f>
        <v>33</v>
      </c>
    </row>
    <row r="229" spans="1:16" ht="12">
      <c r="A229" s="5"/>
      <c r="B229" s="5" t="s">
        <v>34</v>
      </c>
      <c r="C229" s="7">
        <f t="shared" si="14"/>
        <v>45.25</v>
      </c>
      <c r="D229" s="8">
        <f t="shared" si="15"/>
        <v>14.971050454921423</v>
      </c>
      <c r="E229" s="7">
        <f>'[1]raw'!E1692</f>
        <v>67</v>
      </c>
      <c r="F229" s="7">
        <f>'[1]raw'!F1692</f>
        <v>58</v>
      </c>
      <c r="G229" s="7">
        <f>'[1]raw'!G1692</f>
        <v>50</v>
      </c>
      <c r="H229" s="7">
        <f>'[1]raw'!H1692</f>
        <v>55</v>
      </c>
      <c r="I229" s="7">
        <f>'[1]raw'!I1692</f>
        <v>54</v>
      </c>
      <c r="J229" s="7">
        <f>'[1]raw'!J1692</f>
        <v>44</v>
      </c>
      <c r="K229" s="7">
        <f>'[1]raw'!K1692</f>
        <v>52</v>
      </c>
      <c r="L229" s="7">
        <f>'[1]raw'!L1692</f>
        <v>40</v>
      </c>
      <c r="M229" s="7">
        <f>'[1]raw'!M1692</f>
        <v>27</v>
      </c>
      <c r="N229" s="7">
        <f>'[1]raw'!N1692</f>
        <v>33</v>
      </c>
      <c r="O229" s="7">
        <f>'[1]raw'!O1692</f>
        <v>36</v>
      </c>
      <c r="P229" s="7">
        <f>'[1]raw'!P1692</f>
        <v>27</v>
      </c>
    </row>
    <row r="230" spans="1:16" ht="12">
      <c r="A230" s="5"/>
      <c r="B230" s="5" t="s">
        <v>35</v>
      </c>
      <c r="C230" s="7">
        <f t="shared" si="14"/>
        <v>23.166666666666668</v>
      </c>
      <c r="D230" s="8">
        <f t="shared" si="15"/>
        <v>7.664736696994762</v>
      </c>
      <c r="E230" s="7">
        <f>'[1]raw'!E1693</f>
        <v>36</v>
      </c>
      <c r="F230" s="7">
        <f>'[1]raw'!F1693</f>
        <v>33</v>
      </c>
      <c r="G230" s="7">
        <f>'[1]raw'!G1693</f>
        <v>30</v>
      </c>
      <c r="H230" s="7">
        <f>'[1]raw'!H1693</f>
        <v>22</v>
      </c>
      <c r="I230" s="7">
        <f>'[1]raw'!I1693</f>
        <v>28</v>
      </c>
      <c r="J230" s="7">
        <f>'[1]raw'!J1693</f>
        <v>24</v>
      </c>
      <c r="K230" s="7">
        <f>'[1]raw'!K1693</f>
        <v>19</v>
      </c>
      <c r="L230" s="7">
        <f>'[1]raw'!L1693</f>
        <v>24</v>
      </c>
      <c r="M230" s="7">
        <f>'[1]raw'!M1693</f>
        <v>17</v>
      </c>
      <c r="N230" s="7">
        <f>'[1]raw'!N1693</f>
        <v>15</v>
      </c>
      <c r="O230" s="7">
        <f>'[1]raw'!O1693</f>
        <v>18</v>
      </c>
      <c r="P230" s="7">
        <f>'[1]raw'!P1693</f>
        <v>12</v>
      </c>
    </row>
    <row r="231" spans="1:9" ht="12">
      <c r="A231" s="5"/>
      <c r="B231" s="5"/>
      <c r="C231" s="7"/>
      <c r="D231" s="8"/>
      <c r="I231" s="3"/>
    </row>
    <row r="232" spans="1:9" ht="12">
      <c r="A232" s="5" t="s">
        <v>76</v>
      </c>
      <c r="D232" s="14"/>
      <c r="I232" s="3"/>
    </row>
    <row r="233" spans="1:9" ht="12">
      <c r="A233" s="5"/>
      <c r="D233" s="14"/>
      <c r="I233" s="3"/>
    </row>
    <row r="234" spans="1:16" ht="12">
      <c r="A234" s="1" t="str">
        <f>A1</f>
        <v>CHARACTERISTICS OF THE INSURED UNEMPLOYED -- 2021</v>
      </c>
      <c r="B234" s="2"/>
      <c r="C234" s="13"/>
      <c r="D234" s="14"/>
      <c r="H234" s="11" t="s">
        <v>96</v>
      </c>
      <c r="I234" s="11"/>
      <c r="J234" s="11"/>
      <c r="K234" s="11"/>
      <c r="L234" s="11"/>
      <c r="M234" s="11"/>
      <c r="N234" s="11"/>
      <c r="O234" s="11"/>
      <c r="P234" s="11"/>
    </row>
    <row r="235" spans="1:9" ht="12">
      <c r="A235" s="1"/>
      <c r="B235" s="2"/>
      <c r="C235" s="13"/>
      <c r="D235" s="14"/>
      <c r="I235" s="3"/>
    </row>
    <row r="236" spans="1:16" ht="12">
      <c r="A236" s="5"/>
      <c r="C236" s="12" t="s">
        <v>107</v>
      </c>
      <c r="D236" s="8" t="s">
        <v>105</v>
      </c>
      <c r="E236" s="7" t="str">
        <f aca="true" t="shared" si="16" ref="E236:P236">E6</f>
        <v>JAN</v>
      </c>
      <c r="F236" s="7" t="str">
        <f t="shared" si="16"/>
        <v>FEB</v>
      </c>
      <c r="G236" s="7" t="str">
        <f t="shared" si="16"/>
        <v>MAR</v>
      </c>
      <c r="H236" s="7" t="str">
        <f t="shared" si="16"/>
        <v>APR</v>
      </c>
      <c r="I236" s="7" t="str">
        <f t="shared" si="16"/>
        <v>MAY</v>
      </c>
      <c r="J236" s="7" t="str">
        <f t="shared" si="16"/>
        <v>JUN</v>
      </c>
      <c r="K236" s="7" t="str">
        <f t="shared" si="16"/>
        <v>JUL</v>
      </c>
      <c r="L236" s="7" t="str">
        <f t="shared" si="16"/>
        <v>AUG</v>
      </c>
      <c r="M236" s="7" t="str">
        <f t="shared" si="16"/>
        <v>SEP</v>
      </c>
      <c r="N236" s="7" t="str">
        <f t="shared" si="16"/>
        <v>OCT</v>
      </c>
      <c r="O236" s="7" t="str">
        <f t="shared" si="16"/>
        <v>NOV</v>
      </c>
      <c r="P236" s="7" t="str">
        <f t="shared" si="16"/>
        <v>DEC</v>
      </c>
    </row>
    <row r="237" spans="1:9" ht="12">
      <c r="A237" s="5"/>
      <c r="C237" s="12" t="s">
        <v>106</v>
      </c>
      <c r="D237" s="8" t="s">
        <v>0</v>
      </c>
      <c r="I237" s="3"/>
    </row>
    <row r="238" spans="1:9" ht="12">
      <c r="A238" s="5" t="s">
        <v>36</v>
      </c>
      <c r="C238" s="23"/>
      <c r="D238" s="22"/>
      <c r="I238" s="3"/>
    </row>
    <row r="239" spans="1:16" ht="12">
      <c r="A239" s="5"/>
      <c r="B239" s="4" t="s">
        <v>37</v>
      </c>
      <c r="C239" s="7">
        <f>SUM(E239:P239)/12</f>
        <v>175.5</v>
      </c>
      <c r="D239" s="8">
        <f aca="true" t="shared" si="17" ref="D239:D277">(C239/$C$194)*100</f>
        <v>58.06451612903226</v>
      </c>
      <c r="E239" s="7">
        <f>'[1]raw'!E1701</f>
        <v>263</v>
      </c>
      <c r="F239" s="7">
        <f>'[1]raw'!F1701</f>
        <v>241</v>
      </c>
      <c r="G239" s="7">
        <f>'[1]raw'!G1701</f>
        <v>205</v>
      </c>
      <c r="H239" s="7">
        <f>'[1]raw'!H1701</f>
        <v>198</v>
      </c>
      <c r="I239" s="7">
        <f>'[1]raw'!I1701</f>
        <v>202</v>
      </c>
      <c r="J239" s="7">
        <f>'[1]raw'!J1701</f>
        <v>153</v>
      </c>
      <c r="K239" s="7">
        <f>'[1]raw'!K1701</f>
        <v>179</v>
      </c>
      <c r="L239" s="7">
        <f>'[1]raw'!L1701</f>
        <v>183</v>
      </c>
      <c r="M239" s="7">
        <f>'[1]raw'!M1701</f>
        <v>139</v>
      </c>
      <c r="N239" s="7">
        <f>'[1]raw'!N1701</f>
        <v>130</v>
      </c>
      <c r="O239" s="7">
        <f>'[1]raw'!O1701</f>
        <v>120</v>
      </c>
      <c r="P239" s="7">
        <f>'[1]raw'!P1701</f>
        <v>93</v>
      </c>
    </row>
    <row r="240" spans="1:16" ht="12">
      <c r="A240" s="5"/>
      <c r="B240" s="4" t="s">
        <v>38</v>
      </c>
      <c r="C240" s="7">
        <f aca="true" t="shared" si="18" ref="C240:C277">SUM(E240:P240)/12</f>
        <v>83.41666666666667</v>
      </c>
      <c r="D240" s="8">
        <f t="shared" si="17"/>
        <v>27.598566308243726</v>
      </c>
      <c r="E240" s="7">
        <f>'[1]raw'!E1702</f>
        <v>234</v>
      </c>
      <c r="F240" s="7">
        <f>'[1]raw'!F1702</f>
        <v>137</v>
      </c>
      <c r="G240" s="7">
        <f>'[1]raw'!G1702</f>
        <v>109</v>
      </c>
      <c r="H240" s="7">
        <f>'[1]raw'!H1702</f>
        <v>91</v>
      </c>
      <c r="I240" s="7">
        <f>'[1]raw'!I1702</f>
        <v>85</v>
      </c>
      <c r="J240" s="7">
        <f>'[1]raw'!J1702</f>
        <v>72</v>
      </c>
      <c r="K240" s="7">
        <f>'[1]raw'!K1702</f>
        <v>70</v>
      </c>
      <c r="L240" s="7">
        <f>'[1]raw'!L1702</f>
        <v>51</v>
      </c>
      <c r="M240" s="7">
        <f>'[1]raw'!M1702</f>
        <v>24</v>
      </c>
      <c r="N240" s="7">
        <f>'[1]raw'!N1702</f>
        <v>39</v>
      </c>
      <c r="O240" s="7">
        <f>'[1]raw'!O1702</f>
        <v>42</v>
      </c>
      <c r="P240" s="7">
        <f>'[1]raw'!P1702</f>
        <v>47</v>
      </c>
    </row>
    <row r="241" spans="1:16" ht="12">
      <c r="A241" s="5"/>
      <c r="B241" s="4" t="s">
        <v>39</v>
      </c>
      <c r="C241" s="7">
        <f t="shared" si="18"/>
        <v>43.333333333333336</v>
      </c>
      <c r="D241" s="8">
        <f t="shared" si="17"/>
        <v>14.336917562724016</v>
      </c>
      <c r="E241" s="7">
        <f>'[1]raw'!E1703</f>
        <v>4</v>
      </c>
      <c r="F241" s="7">
        <f>'[1]raw'!F1703</f>
        <v>72</v>
      </c>
      <c r="G241" s="7">
        <f>'[1]raw'!G1703</f>
        <v>81</v>
      </c>
      <c r="H241" s="7">
        <f>'[1]raw'!H1703</f>
        <v>69</v>
      </c>
      <c r="I241" s="7">
        <f>'[1]raw'!I1703</f>
        <v>66</v>
      </c>
      <c r="J241" s="7">
        <f>'[1]raw'!J1703</f>
        <v>55</v>
      </c>
      <c r="K241" s="7">
        <f>'[1]raw'!K1703</f>
        <v>55</v>
      </c>
      <c r="L241" s="7">
        <f>'[1]raw'!L1703</f>
        <v>51</v>
      </c>
      <c r="M241" s="7">
        <f>'[1]raw'!M1703</f>
        <v>26</v>
      </c>
      <c r="N241" s="7">
        <f>'[1]raw'!N1703</f>
        <v>13</v>
      </c>
      <c r="O241" s="7">
        <f>'[1]raw'!O1703</f>
        <v>13</v>
      </c>
      <c r="P241" s="7">
        <f>'[1]raw'!P1703</f>
        <v>15</v>
      </c>
    </row>
    <row r="242" spans="1:16" ht="12">
      <c r="A242" s="5" t="s">
        <v>40</v>
      </c>
      <c r="C242" s="23"/>
      <c r="D242" s="22"/>
      <c r="E242" s="7"/>
      <c r="F242" s="7"/>
      <c r="G242" s="7"/>
      <c r="H242" s="7"/>
      <c r="J242" s="7"/>
      <c r="K242" s="7"/>
      <c r="L242" s="7"/>
      <c r="M242" s="7"/>
      <c r="N242" s="7"/>
      <c r="O242" s="7"/>
      <c r="P242" s="7"/>
    </row>
    <row r="243" spans="1:16" ht="12">
      <c r="A243" s="5"/>
      <c r="B243" s="4" t="s">
        <v>41</v>
      </c>
      <c r="C243" s="7">
        <f t="shared" si="18"/>
        <v>15.416666666666666</v>
      </c>
      <c r="D243" s="8">
        <f t="shared" si="17"/>
        <v>5.100634132892197</v>
      </c>
      <c r="E243" s="7">
        <f>'[1]raw'!E1706</f>
        <v>29</v>
      </c>
      <c r="F243" s="7">
        <f>'[1]raw'!F1706</f>
        <v>28</v>
      </c>
      <c r="G243" s="7">
        <f>'[1]raw'!G1706</f>
        <v>27</v>
      </c>
      <c r="H243" s="7">
        <f>'[1]raw'!H1706</f>
        <v>30</v>
      </c>
      <c r="I243" s="7">
        <f>'[1]raw'!I1706</f>
        <v>13</v>
      </c>
      <c r="J243" s="7">
        <f>'[1]raw'!J1706</f>
        <v>13</v>
      </c>
      <c r="K243" s="7">
        <f>'[1]raw'!K1706</f>
        <v>10</v>
      </c>
      <c r="L243" s="7">
        <f>'[1]raw'!L1706</f>
        <v>12</v>
      </c>
      <c r="M243" s="7">
        <f>'[1]raw'!M1706</f>
        <v>7</v>
      </c>
      <c r="N243" s="7">
        <f>'[1]raw'!N1706</f>
        <v>3</v>
      </c>
      <c r="O243" s="7">
        <f>'[1]raw'!O1706</f>
        <v>7</v>
      </c>
      <c r="P243" s="7">
        <f>'[1]raw'!P1706</f>
        <v>6</v>
      </c>
    </row>
    <row r="244" spans="1:16" ht="12">
      <c r="A244" s="5"/>
      <c r="B244" s="4" t="s">
        <v>42</v>
      </c>
      <c r="C244" s="7">
        <f t="shared" si="18"/>
        <v>5.416666666666667</v>
      </c>
      <c r="D244" s="8">
        <f t="shared" si="17"/>
        <v>1.792114695340502</v>
      </c>
      <c r="E244" s="7">
        <f>'[1]raw'!E1707</f>
        <v>10</v>
      </c>
      <c r="F244" s="7">
        <f>'[1]raw'!F1707</f>
        <v>11</v>
      </c>
      <c r="G244" s="7">
        <f>'[1]raw'!G1707</f>
        <v>8</v>
      </c>
      <c r="H244" s="7">
        <f>'[1]raw'!H1707</f>
        <v>5</v>
      </c>
      <c r="I244" s="7">
        <f>'[1]raw'!I1707</f>
        <v>3</v>
      </c>
      <c r="J244" s="7">
        <f>'[1]raw'!J1707</f>
        <v>2</v>
      </c>
      <c r="K244" s="7">
        <f>'[1]raw'!K1707</f>
        <v>7</v>
      </c>
      <c r="L244" s="7">
        <f>'[1]raw'!L1707</f>
        <v>4</v>
      </c>
      <c r="M244" s="7">
        <f>'[1]raw'!M1707</f>
        <v>4</v>
      </c>
      <c r="N244" s="7">
        <f>'[1]raw'!N1707</f>
        <v>4</v>
      </c>
      <c r="O244" s="7">
        <f>'[1]raw'!O1707</f>
        <v>3</v>
      </c>
      <c r="P244" s="7">
        <f>'[1]raw'!P1707</f>
        <v>4</v>
      </c>
    </row>
    <row r="245" spans="1:16" ht="12">
      <c r="A245" s="5"/>
      <c r="B245" s="4" t="s">
        <v>43</v>
      </c>
      <c r="C245" s="7">
        <f t="shared" si="18"/>
        <v>3.8333333333333335</v>
      </c>
      <c r="D245" s="8">
        <f t="shared" si="17"/>
        <v>1.2682657843948166</v>
      </c>
      <c r="E245" s="7">
        <f>'[1]raw'!E1708</f>
        <v>5</v>
      </c>
      <c r="F245" s="7">
        <f>'[1]raw'!F1708</f>
        <v>9</v>
      </c>
      <c r="G245" s="7">
        <f>'[1]raw'!G1708</f>
        <v>8</v>
      </c>
      <c r="H245" s="7">
        <f>'[1]raw'!H1708</f>
        <v>2</v>
      </c>
      <c r="I245" s="7">
        <f>'[1]raw'!I1708</f>
        <v>2</v>
      </c>
      <c r="J245" s="7">
        <f>'[1]raw'!J1708</f>
        <v>1</v>
      </c>
      <c r="K245" s="7">
        <f>'[1]raw'!K1708</f>
        <v>4</v>
      </c>
      <c r="L245" s="7">
        <f>'[1]raw'!L1708</f>
        <v>4</v>
      </c>
      <c r="M245" s="7">
        <f>'[1]raw'!M1708</f>
        <v>3</v>
      </c>
      <c r="N245" s="7">
        <f>'[1]raw'!N1708</f>
        <v>3</v>
      </c>
      <c r="O245" s="7">
        <f>'[1]raw'!O1708</f>
        <v>1</v>
      </c>
      <c r="P245" s="7">
        <f>'[1]raw'!P1708</f>
        <v>4</v>
      </c>
    </row>
    <row r="246" spans="1:16" ht="12">
      <c r="A246" s="5"/>
      <c r="B246" s="4" t="s">
        <v>44</v>
      </c>
      <c r="C246" s="7">
        <f t="shared" si="18"/>
        <v>1.5</v>
      </c>
      <c r="D246" s="8">
        <f t="shared" si="17"/>
        <v>0.49627791563275436</v>
      </c>
      <c r="E246" s="7">
        <f>'[1]raw'!E1709</f>
        <v>2</v>
      </c>
      <c r="F246" s="7">
        <f>'[1]raw'!F1709</f>
        <v>2</v>
      </c>
      <c r="G246" s="7">
        <f>'[1]raw'!G1709</f>
        <v>2</v>
      </c>
      <c r="H246" s="7">
        <f>'[1]raw'!H1709</f>
        <v>2</v>
      </c>
      <c r="I246" s="7">
        <f>'[1]raw'!I1709</f>
        <v>1</v>
      </c>
      <c r="J246" s="7">
        <f>'[1]raw'!J1709</f>
        <v>1</v>
      </c>
      <c r="K246" s="7">
        <f>'[1]raw'!K1709</f>
        <v>0</v>
      </c>
      <c r="L246" s="7">
        <f>'[1]raw'!L1709</f>
        <v>2</v>
      </c>
      <c r="M246" s="7">
        <f>'[1]raw'!M1709</f>
        <v>1</v>
      </c>
      <c r="N246" s="7">
        <f>'[1]raw'!N1709</f>
        <v>3</v>
      </c>
      <c r="O246" s="7">
        <f>'[1]raw'!O1709</f>
        <v>1</v>
      </c>
      <c r="P246" s="7">
        <f>'[1]raw'!P1709</f>
        <v>1</v>
      </c>
    </row>
    <row r="247" spans="1:16" ht="12">
      <c r="A247" s="5"/>
      <c r="B247" s="4" t="s">
        <v>45</v>
      </c>
      <c r="C247" s="7">
        <f t="shared" si="18"/>
        <v>6.416666666666667</v>
      </c>
      <c r="D247" s="8">
        <f t="shared" si="17"/>
        <v>2.1229666390956714</v>
      </c>
      <c r="E247" s="7">
        <f>'[1]raw'!E1710</f>
        <v>5</v>
      </c>
      <c r="F247" s="7">
        <f>'[1]raw'!F1710</f>
        <v>5</v>
      </c>
      <c r="G247" s="7">
        <f>'[1]raw'!G1710</f>
        <v>4</v>
      </c>
      <c r="H247" s="7">
        <f>'[1]raw'!H1710</f>
        <v>7</v>
      </c>
      <c r="I247" s="7">
        <f>'[1]raw'!I1710</f>
        <v>4</v>
      </c>
      <c r="J247" s="7">
        <f>'[1]raw'!J1710</f>
        <v>6</v>
      </c>
      <c r="K247" s="7">
        <f>'[1]raw'!K1710</f>
        <v>11</v>
      </c>
      <c r="L247" s="7">
        <f>'[1]raw'!L1710</f>
        <v>5</v>
      </c>
      <c r="M247" s="7">
        <f>'[1]raw'!M1710</f>
        <v>5</v>
      </c>
      <c r="N247" s="7">
        <f>'[1]raw'!N1710</f>
        <v>7</v>
      </c>
      <c r="O247" s="7">
        <f>'[1]raw'!O1710</f>
        <v>9</v>
      </c>
      <c r="P247" s="7">
        <f>'[1]raw'!P1710</f>
        <v>9</v>
      </c>
    </row>
    <row r="248" spans="1:16" ht="12">
      <c r="A248" s="5"/>
      <c r="B248" s="4" t="s">
        <v>46</v>
      </c>
      <c r="C248" s="7">
        <f t="shared" si="18"/>
        <v>6</v>
      </c>
      <c r="D248" s="8">
        <f t="shared" si="17"/>
        <v>1.9851116625310175</v>
      </c>
      <c r="E248" s="7">
        <f>'[1]raw'!E1711</f>
        <v>7</v>
      </c>
      <c r="F248" s="7">
        <f>'[1]raw'!F1711</f>
        <v>6</v>
      </c>
      <c r="G248" s="7">
        <f>'[1]raw'!G1711</f>
        <v>7</v>
      </c>
      <c r="H248" s="7">
        <f>'[1]raw'!H1711</f>
        <v>5</v>
      </c>
      <c r="I248" s="7">
        <f>'[1]raw'!I1711</f>
        <v>7</v>
      </c>
      <c r="J248" s="7">
        <f>'[1]raw'!J1711</f>
        <v>6</v>
      </c>
      <c r="K248" s="7">
        <f>'[1]raw'!K1711</f>
        <v>5</v>
      </c>
      <c r="L248" s="7">
        <f>'[1]raw'!L1711</f>
        <v>7</v>
      </c>
      <c r="M248" s="7">
        <f>'[1]raw'!M1711</f>
        <v>9</v>
      </c>
      <c r="N248" s="7">
        <f>'[1]raw'!N1711</f>
        <v>6</v>
      </c>
      <c r="O248" s="7">
        <f>'[1]raw'!O1711</f>
        <v>4</v>
      </c>
      <c r="P248" s="7">
        <f>'[1]raw'!P1711</f>
        <v>3</v>
      </c>
    </row>
    <row r="249" spans="1:16" ht="12">
      <c r="A249" s="5"/>
      <c r="B249" s="4" t="s">
        <v>47</v>
      </c>
      <c r="C249" s="7">
        <f t="shared" si="18"/>
        <v>0.6666666666666666</v>
      </c>
      <c r="D249" s="8">
        <f t="shared" si="17"/>
        <v>0.22056796250344637</v>
      </c>
      <c r="E249" s="7">
        <f>'[1]raw'!E1712</f>
        <v>1</v>
      </c>
      <c r="F249" s="7">
        <f>'[1]raw'!F1712</f>
        <v>0</v>
      </c>
      <c r="G249" s="7">
        <f>'[1]raw'!G1712</f>
        <v>0</v>
      </c>
      <c r="H249" s="7">
        <f>'[1]raw'!H1712</f>
        <v>1</v>
      </c>
      <c r="I249" s="7">
        <f>'[1]raw'!I1712</f>
        <v>0</v>
      </c>
      <c r="J249" s="7">
        <f>'[1]raw'!J1712</f>
        <v>0</v>
      </c>
      <c r="K249" s="7">
        <f>'[1]raw'!K1712</f>
        <v>1</v>
      </c>
      <c r="L249" s="7">
        <f>'[1]raw'!L1712</f>
        <v>2</v>
      </c>
      <c r="M249" s="7">
        <f>'[1]raw'!M1712</f>
        <v>1</v>
      </c>
      <c r="N249" s="7">
        <f>'[1]raw'!N1712</f>
        <v>1</v>
      </c>
      <c r="O249" s="7">
        <f>'[1]raw'!O1712</f>
        <v>1</v>
      </c>
      <c r="P249" s="7">
        <f>'[1]raw'!P1712</f>
        <v>0</v>
      </c>
    </row>
    <row r="250" spans="1:16" ht="12">
      <c r="A250" s="5"/>
      <c r="B250" s="4" t="s">
        <v>48</v>
      </c>
      <c r="C250" s="7">
        <f t="shared" si="18"/>
        <v>5.75</v>
      </c>
      <c r="D250" s="8">
        <f t="shared" si="17"/>
        <v>1.902398676592225</v>
      </c>
      <c r="E250" s="7">
        <f>'[1]raw'!E1713</f>
        <v>10</v>
      </c>
      <c r="F250" s="7">
        <f>'[1]raw'!F1713</f>
        <v>13</v>
      </c>
      <c r="G250" s="7">
        <f>'[1]raw'!G1713</f>
        <v>12</v>
      </c>
      <c r="H250" s="7">
        <f>'[1]raw'!H1713</f>
        <v>4</v>
      </c>
      <c r="I250" s="7">
        <f>'[1]raw'!I1713</f>
        <v>6</v>
      </c>
      <c r="J250" s="7">
        <f>'[1]raw'!J1713</f>
        <v>3</v>
      </c>
      <c r="K250" s="7">
        <f>'[1]raw'!K1713</f>
        <v>7</v>
      </c>
      <c r="L250" s="7">
        <f>'[1]raw'!L1713</f>
        <v>7</v>
      </c>
      <c r="M250" s="7">
        <f>'[1]raw'!M1713</f>
        <v>2</v>
      </c>
      <c r="N250" s="7">
        <f>'[1]raw'!N1713</f>
        <v>2</v>
      </c>
      <c r="O250" s="7">
        <f>'[1]raw'!O1713</f>
        <v>1</v>
      </c>
      <c r="P250" s="7">
        <f>'[1]raw'!P1713</f>
        <v>2</v>
      </c>
    </row>
    <row r="251" spans="1:16" ht="12">
      <c r="A251" s="5"/>
      <c r="B251" s="4" t="s">
        <v>49</v>
      </c>
      <c r="C251" s="7">
        <f t="shared" si="18"/>
        <v>4.166666666666667</v>
      </c>
      <c r="D251" s="8">
        <f t="shared" si="17"/>
        <v>1.37854976564654</v>
      </c>
      <c r="E251" s="7">
        <f>'[1]raw'!E1714</f>
        <v>8</v>
      </c>
      <c r="F251" s="7">
        <f>'[1]raw'!F1714</f>
        <v>5</v>
      </c>
      <c r="G251" s="7">
        <f>'[1]raw'!G1714</f>
        <v>5</v>
      </c>
      <c r="H251" s="7">
        <f>'[1]raw'!H1714</f>
        <v>5</v>
      </c>
      <c r="I251" s="7">
        <f>'[1]raw'!I1714</f>
        <v>6</v>
      </c>
      <c r="J251" s="7">
        <f>'[1]raw'!J1714</f>
        <v>7</v>
      </c>
      <c r="K251" s="7">
        <f>'[1]raw'!K1714</f>
        <v>4</v>
      </c>
      <c r="L251" s="7">
        <f>'[1]raw'!L1714</f>
        <v>4</v>
      </c>
      <c r="M251" s="7">
        <f>'[1]raw'!M1714</f>
        <v>3</v>
      </c>
      <c r="N251" s="7">
        <f>'[1]raw'!N1714</f>
        <v>3</v>
      </c>
      <c r="O251" s="7">
        <f>'[1]raw'!O1714</f>
        <v>0</v>
      </c>
      <c r="P251" s="7">
        <f>'[1]raw'!P1714</f>
        <v>0</v>
      </c>
    </row>
    <row r="252" spans="1:16" ht="12">
      <c r="A252" s="5"/>
      <c r="B252" s="4" t="s">
        <v>50</v>
      </c>
      <c r="C252" s="7">
        <f t="shared" si="18"/>
        <v>12</v>
      </c>
      <c r="D252" s="8">
        <f t="shared" si="17"/>
        <v>3.970223325062035</v>
      </c>
      <c r="E252" s="7">
        <f>'[1]raw'!E1715</f>
        <v>17</v>
      </c>
      <c r="F252" s="7">
        <f>'[1]raw'!F1715</f>
        <v>14</v>
      </c>
      <c r="G252" s="7">
        <f>'[1]raw'!G1715</f>
        <v>9</v>
      </c>
      <c r="H252" s="7">
        <f>'[1]raw'!H1715</f>
        <v>11</v>
      </c>
      <c r="I252" s="7">
        <f>'[1]raw'!I1715</f>
        <v>10</v>
      </c>
      <c r="J252" s="7">
        <f>'[1]raw'!J1715</f>
        <v>6</v>
      </c>
      <c r="K252" s="7">
        <f>'[1]raw'!K1715</f>
        <v>25</v>
      </c>
      <c r="L252" s="7">
        <f>'[1]raw'!L1715</f>
        <v>20</v>
      </c>
      <c r="M252" s="7">
        <f>'[1]raw'!M1715</f>
        <v>7</v>
      </c>
      <c r="N252" s="7">
        <f>'[1]raw'!N1715</f>
        <v>11</v>
      </c>
      <c r="O252" s="7">
        <f>'[1]raw'!O1715</f>
        <v>11</v>
      </c>
      <c r="P252" s="7">
        <f>'[1]raw'!P1715</f>
        <v>3</v>
      </c>
    </row>
    <row r="253" spans="1:16" ht="12">
      <c r="A253" s="5"/>
      <c r="B253" s="4" t="s">
        <v>51</v>
      </c>
      <c r="C253" s="7">
        <f t="shared" si="18"/>
        <v>9</v>
      </c>
      <c r="D253" s="8">
        <f t="shared" si="17"/>
        <v>2.977667493796526</v>
      </c>
      <c r="E253" s="7">
        <f>'[1]raw'!E1716</f>
        <v>12</v>
      </c>
      <c r="F253" s="7">
        <f>'[1]raw'!F1716</f>
        <v>12</v>
      </c>
      <c r="G253" s="7">
        <f>'[1]raw'!G1716</f>
        <v>11</v>
      </c>
      <c r="H253" s="7">
        <f>'[1]raw'!H1716</f>
        <v>15</v>
      </c>
      <c r="I253" s="7">
        <f>'[1]raw'!I1716</f>
        <v>11</v>
      </c>
      <c r="J253" s="7">
        <f>'[1]raw'!J1716</f>
        <v>12</v>
      </c>
      <c r="K253" s="7">
        <f>'[1]raw'!K1716</f>
        <v>11</v>
      </c>
      <c r="L253" s="7">
        <f>'[1]raw'!L1716</f>
        <v>5</v>
      </c>
      <c r="M253" s="7">
        <f>'[1]raw'!M1716</f>
        <v>7</v>
      </c>
      <c r="N253" s="7">
        <f>'[1]raw'!N1716</f>
        <v>5</v>
      </c>
      <c r="O253" s="7">
        <f>'[1]raw'!O1716</f>
        <v>3</v>
      </c>
      <c r="P253" s="7">
        <f>'[1]raw'!P1716</f>
        <v>4</v>
      </c>
    </row>
    <row r="254" spans="1:16" ht="12">
      <c r="A254" s="5"/>
      <c r="B254" s="4" t="s">
        <v>52</v>
      </c>
      <c r="C254" s="7">
        <f t="shared" si="18"/>
        <v>4</v>
      </c>
      <c r="D254" s="8">
        <f t="shared" si="17"/>
        <v>1.3234077750206783</v>
      </c>
      <c r="E254" s="7">
        <f>'[1]raw'!E1717</f>
        <v>9</v>
      </c>
      <c r="F254" s="7">
        <f>'[1]raw'!F1717</f>
        <v>6</v>
      </c>
      <c r="G254" s="7">
        <f>'[1]raw'!G1717</f>
        <v>5</v>
      </c>
      <c r="H254" s="7">
        <f>'[1]raw'!H1717</f>
        <v>7</v>
      </c>
      <c r="I254" s="7">
        <f>'[1]raw'!I1717</f>
        <v>9</v>
      </c>
      <c r="J254" s="7">
        <f>'[1]raw'!J1717</f>
        <v>2</v>
      </c>
      <c r="K254" s="7">
        <f>'[1]raw'!K1717</f>
        <v>4</v>
      </c>
      <c r="L254" s="7">
        <f>'[1]raw'!L1717</f>
        <v>3</v>
      </c>
      <c r="M254" s="7">
        <f>'[1]raw'!M1717</f>
        <v>2</v>
      </c>
      <c r="N254" s="7">
        <f>'[1]raw'!N1717</f>
        <v>1</v>
      </c>
      <c r="O254" s="7">
        <f>'[1]raw'!O1717</f>
        <v>0</v>
      </c>
      <c r="P254" s="7">
        <f>'[1]raw'!P1717</f>
        <v>0</v>
      </c>
    </row>
    <row r="255" spans="1:16" ht="12">
      <c r="A255" s="5"/>
      <c r="B255" s="4" t="s">
        <v>53</v>
      </c>
      <c r="C255" s="7">
        <f t="shared" si="18"/>
        <v>26.166666666666668</v>
      </c>
      <c r="D255" s="8">
        <f t="shared" si="17"/>
        <v>8.65729252826027</v>
      </c>
      <c r="E255" s="7">
        <f>'[1]raw'!E1718</f>
        <v>43</v>
      </c>
      <c r="F255" s="7">
        <f>'[1]raw'!F1718</f>
        <v>40</v>
      </c>
      <c r="G255" s="7">
        <f>'[1]raw'!G1718</f>
        <v>32</v>
      </c>
      <c r="H255" s="7">
        <f>'[1]raw'!H1718</f>
        <v>20</v>
      </c>
      <c r="I255" s="7">
        <f>'[1]raw'!I1718</f>
        <v>31</v>
      </c>
      <c r="J255" s="7">
        <f>'[1]raw'!J1718</f>
        <v>32</v>
      </c>
      <c r="K255" s="7">
        <f>'[1]raw'!K1718</f>
        <v>30</v>
      </c>
      <c r="L255" s="7">
        <f>'[1]raw'!L1718</f>
        <v>30</v>
      </c>
      <c r="M255" s="7">
        <f>'[1]raw'!M1718</f>
        <v>16</v>
      </c>
      <c r="N255" s="7">
        <f>'[1]raw'!N1718</f>
        <v>12</v>
      </c>
      <c r="O255" s="7">
        <f>'[1]raw'!O1718</f>
        <v>19</v>
      </c>
      <c r="P255" s="7">
        <f>'[1]raw'!P1718</f>
        <v>9</v>
      </c>
    </row>
    <row r="256" spans="1:16" ht="12">
      <c r="A256" s="5"/>
      <c r="B256" s="5" t="s">
        <v>54</v>
      </c>
      <c r="C256" s="7">
        <f t="shared" si="18"/>
        <v>1.25</v>
      </c>
      <c r="D256" s="8">
        <f t="shared" si="17"/>
        <v>0.41356492969396197</v>
      </c>
      <c r="E256" s="7">
        <f>'[1]raw'!E1719</f>
        <v>3</v>
      </c>
      <c r="F256" s="7">
        <f>'[1]raw'!F1719</f>
        <v>1</v>
      </c>
      <c r="G256" s="7">
        <f>'[1]raw'!G1719</f>
        <v>1</v>
      </c>
      <c r="H256" s="7">
        <f>'[1]raw'!H1719</f>
        <v>2</v>
      </c>
      <c r="I256" s="7">
        <f>'[1]raw'!I1719</f>
        <v>2</v>
      </c>
      <c r="J256" s="7">
        <f>'[1]raw'!J1719</f>
        <v>1</v>
      </c>
      <c r="K256" s="7">
        <f>'[1]raw'!K1719</f>
        <v>1</v>
      </c>
      <c r="L256" s="7">
        <f>'[1]raw'!L1719</f>
        <v>0</v>
      </c>
      <c r="M256" s="7">
        <f>'[1]raw'!M1719</f>
        <v>0</v>
      </c>
      <c r="N256" s="7">
        <f>'[1]raw'!N1719</f>
        <v>1</v>
      </c>
      <c r="O256" s="7">
        <f>'[1]raw'!O1719</f>
        <v>1</v>
      </c>
      <c r="P256" s="7">
        <f>'[1]raw'!P1719</f>
        <v>2</v>
      </c>
    </row>
    <row r="257" spans="1:16" ht="12">
      <c r="A257" s="5"/>
      <c r="B257" s="5" t="s">
        <v>55</v>
      </c>
      <c r="C257" s="7">
        <f>SUM(E257:P257)/12</f>
        <v>6.166666666666667</v>
      </c>
      <c r="D257" s="8">
        <f t="shared" si="17"/>
        <v>2.040253653156879</v>
      </c>
      <c r="E257" s="7">
        <f>'[1]raw'!E1720</f>
        <v>17</v>
      </c>
      <c r="F257" s="7">
        <f>'[1]raw'!F1720</f>
        <v>14</v>
      </c>
      <c r="G257" s="7">
        <f>'[1]raw'!G1720</f>
        <v>10</v>
      </c>
      <c r="H257" s="7">
        <f>'[1]raw'!H1720</f>
        <v>4</v>
      </c>
      <c r="I257" s="7">
        <f>'[1]raw'!I1720</f>
        <v>8</v>
      </c>
      <c r="J257" s="7">
        <f>'[1]raw'!J1720</f>
        <v>5</v>
      </c>
      <c r="K257" s="7">
        <f>'[1]raw'!K1720</f>
        <v>3</v>
      </c>
      <c r="L257" s="7">
        <f>'[1]raw'!L1720</f>
        <v>5</v>
      </c>
      <c r="M257" s="7">
        <f>'[1]raw'!M1720</f>
        <v>2</v>
      </c>
      <c r="N257" s="7">
        <f>'[1]raw'!N1720</f>
        <v>2</v>
      </c>
      <c r="O257" s="7">
        <f>'[1]raw'!O1720</f>
        <v>2</v>
      </c>
      <c r="P257" s="7">
        <f>'[1]raw'!P1720</f>
        <v>2</v>
      </c>
    </row>
    <row r="258" spans="1:16" ht="12">
      <c r="A258" s="5"/>
      <c r="B258" s="5" t="s">
        <v>56</v>
      </c>
      <c r="C258" s="7">
        <f t="shared" si="18"/>
        <v>8</v>
      </c>
      <c r="D258" s="8">
        <f t="shared" si="17"/>
        <v>2.6468155500413566</v>
      </c>
      <c r="E258" s="7">
        <f>'[1]raw'!E1721</f>
        <v>21</v>
      </c>
      <c r="F258" s="7">
        <f>'[1]raw'!F1721</f>
        <v>18</v>
      </c>
      <c r="G258" s="7">
        <f>'[1]raw'!G1721</f>
        <v>14</v>
      </c>
      <c r="H258" s="7">
        <f>'[1]raw'!H1721</f>
        <v>11</v>
      </c>
      <c r="I258" s="7">
        <f>'[1]raw'!I1721</f>
        <v>10</v>
      </c>
      <c r="J258" s="7">
        <f>'[1]raw'!J1721</f>
        <v>4</v>
      </c>
      <c r="K258" s="7">
        <f>'[1]raw'!K1721</f>
        <v>5</v>
      </c>
      <c r="L258" s="7">
        <f>'[1]raw'!L1721</f>
        <v>5</v>
      </c>
      <c r="M258" s="7">
        <f>'[1]raw'!M1721</f>
        <v>4</v>
      </c>
      <c r="N258" s="7">
        <f>'[1]raw'!N1721</f>
        <v>3</v>
      </c>
      <c r="O258" s="7">
        <f>'[1]raw'!O1721</f>
        <v>0</v>
      </c>
      <c r="P258" s="7">
        <f>'[1]raw'!P1721</f>
        <v>1</v>
      </c>
    </row>
    <row r="259" spans="1:16" ht="12">
      <c r="A259" s="5"/>
      <c r="B259" s="5" t="s">
        <v>57</v>
      </c>
      <c r="C259" s="7">
        <f t="shared" si="18"/>
        <v>18.583333333333332</v>
      </c>
      <c r="D259" s="8">
        <f t="shared" si="17"/>
        <v>6.1483319547835675</v>
      </c>
      <c r="E259" s="7">
        <f>'[1]raw'!E1722</f>
        <v>38</v>
      </c>
      <c r="F259" s="7">
        <f>'[1]raw'!F1722</f>
        <v>30</v>
      </c>
      <c r="G259" s="7">
        <f>'[1]raw'!G1722</f>
        <v>25</v>
      </c>
      <c r="H259" s="7">
        <f>'[1]raw'!H1722</f>
        <v>23</v>
      </c>
      <c r="I259" s="7">
        <f>'[1]raw'!I1722</f>
        <v>23</v>
      </c>
      <c r="J259" s="7">
        <f>'[1]raw'!J1722</f>
        <v>12</v>
      </c>
      <c r="K259" s="7">
        <f>'[1]raw'!K1722</f>
        <v>16</v>
      </c>
      <c r="L259" s="7">
        <f>'[1]raw'!L1722</f>
        <v>19</v>
      </c>
      <c r="M259" s="7">
        <f>'[1]raw'!M1722</f>
        <v>10</v>
      </c>
      <c r="N259" s="7">
        <f>'[1]raw'!N1722</f>
        <v>9</v>
      </c>
      <c r="O259" s="7">
        <f>'[1]raw'!O1722</f>
        <v>11</v>
      </c>
      <c r="P259" s="7">
        <f>'[1]raw'!P1722</f>
        <v>7</v>
      </c>
    </row>
    <row r="260" spans="1:16" ht="12">
      <c r="A260" s="5"/>
      <c r="B260" s="5" t="s">
        <v>58</v>
      </c>
      <c r="C260" s="7">
        <f t="shared" si="18"/>
        <v>4.25</v>
      </c>
      <c r="D260" s="8">
        <f t="shared" si="17"/>
        <v>1.4061207609594708</v>
      </c>
      <c r="E260" s="7">
        <f>'[1]raw'!E1723</f>
        <v>10</v>
      </c>
      <c r="F260" s="7">
        <f>'[1]raw'!F1723</f>
        <v>6</v>
      </c>
      <c r="G260" s="7">
        <f>'[1]raw'!G1723</f>
        <v>6</v>
      </c>
      <c r="H260" s="7">
        <f>'[1]raw'!H1723</f>
        <v>4</v>
      </c>
      <c r="I260" s="7">
        <f>'[1]raw'!I1723</f>
        <v>5</v>
      </c>
      <c r="J260" s="7">
        <f>'[1]raw'!J1723</f>
        <v>2</v>
      </c>
      <c r="K260" s="7">
        <f>'[1]raw'!K1723</f>
        <v>5</v>
      </c>
      <c r="L260" s="7">
        <f>'[1]raw'!L1723</f>
        <v>4</v>
      </c>
      <c r="M260" s="7">
        <f>'[1]raw'!M1723</f>
        <v>2</v>
      </c>
      <c r="N260" s="7">
        <f>'[1]raw'!N1723</f>
        <v>2</v>
      </c>
      <c r="O260" s="7">
        <f>'[1]raw'!O1723</f>
        <v>2</v>
      </c>
      <c r="P260" s="7">
        <f>'[1]raw'!P1723</f>
        <v>3</v>
      </c>
    </row>
    <row r="261" spans="1:16" ht="12">
      <c r="A261" s="5"/>
      <c r="B261" s="5" t="s">
        <v>59</v>
      </c>
      <c r="C261" s="7">
        <f t="shared" si="18"/>
        <v>12.166666666666666</v>
      </c>
      <c r="D261" s="8">
        <f t="shared" si="17"/>
        <v>4.025365315687896</v>
      </c>
      <c r="E261" s="7">
        <f>'[1]raw'!E1724</f>
        <v>16</v>
      </c>
      <c r="F261" s="7">
        <f>'[1]raw'!F1724</f>
        <v>17</v>
      </c>
      <c r="G261" s="7">
        <f>'[1]raw'!G1724</f>
        <v>19</v>
      </c>
      <c r="H261" s="7">
        <f>'[1]raw'!H1724</f>
        <v>15</v>
      </c>
      <c r="I261" s="7">
        <f>'[1]raw'!I1724</f>
        <v>19</v>
      </c>
      <c r="J261" s="7">
        <f>'[1]raw'!J1724</f>
        <v>16</v>
      </c>
      <c r="K261" s="7">
        <f>'[1]raw'!K1724</f>
        <v>12</v>
      </c>
      <c r="L261" s="7">
        <f>'[1]raw'!L1724</f>
        <v>9</v>
      </c>
      <c r="M261" s="7">
        <f>'[1]raw'!M1724</f>
        <v>5</v>
      </c>
      <c r="N261" s="7">
        <f>'[1]raw'!N1724</f>
        <v>4</v>
      </c>
      <c r="O261" s="7">
        <f>'[1]raw'!O1724</f>
        <v>6</v>
      </c>
      <c r="P261" s="7">
        <f>'[1]raw'!P1724</f>
        <v>8</v>
      </c>
    </row>
    <row r="262" spans="1:16" ht="12">
      <c r="A262" s="5"/>
      <c r="B262" s="5" t="s">
        <v>60</v>
      </c>
      <c r="C262" s="7">
        <f t="shared" si="18"/>
        <v>4.833333333333333</v>
      </c>
      <c r="D262" s="8">
        <f t="shared" si="17"/>
        <v>1.599117728149986</v>
      </c>
      <c r="E262" s="7">
        <f>'[1]raw'!E1725</f>
        <v>10</v>
      </c>
      <c r="F262" s="7">
        <f>'[1]raw'!F1725</f>
        <v>8</v>
      </c>
      <c r="G262" s="7">
        <f>'[1]raw'!G1725</f>
        <v>6</v>
      </c>
      <c r="H262" s="7">
        <f>'[1]raw'!H1725</f>
        <v>4</v>
      </c>
      <c r="I262" s="7">
        <f>'[1]raw'!I1725</f>
        <v>4</v>
      </c>
      <c r="J262" s="7">
        <f>'[1]raw'!J1725</f>
        <v>3</v>
      </c>
      <c r="K262" s="7">
        <f>'[1]raw'!K1725</f>
        <v>5</v>
      </c>
      <c r="L262" s="7">
        <f>'[1]raw'!L1725</f>
        <v>6</v>
      </c>
      <c r="M262" s="7">
        <f>'[1]raw'!M1725</f>
        <v>1</v>
      </c>
      <c r="N262" s="7">
        <f>'[1]raw'!N1725</f>
        <v>4</v>
      </c>
      <c r="O262" s="7">
        <f>'[1]raw'!O1725</f>
        <v>4</v>
      </c>
      <c r="P262" s="7">
        <f>'[1]raw'!P1725</f>
        <v>3</v>
      </c>
    </row>
    <row r="263" spans="1:16" ht="12">
      <c r="A263" s="5"/>
      <c r="B263" s="5" t="s">
        <v>61</v>
      </c>
      <c r="C263" s="7">
        <f t="shared" si="18"/>
        <v>13.75</v>
      </c>
      <c r="D263" s="8">
        <f t="shared" si="17"/>
        <v>4.549214226633581</v>
      </c>
      <c r="E263" s="7">
        <f>'[1]raw'!E1726</f>
        <v>23</v>
      </c>
      <c r="F263" s="7">
        <f>'[1]raw'!F1726</f>
        <v>15</v>
      </c>
      <c r="G263" s="7">
        <f>'[1]raw'!G1726</f>
        <v>17</v>
      </c>
      <c r="H263" s="7">
        <f>'[1]raw'!H1726</f>
        <v>19</v>
      </c>
      <c r="I263" s="7">
        <f>'[1]raw'!I1726</f>
        <v>19</v>
      </c>
      <c r="J263" s="7">
        <f>'[1]raw'!J1726</f>
        <v>13</v>
      </c>
      <c r="K263" s="7">
        <f>'[1]raw'!K1726</f>
        <v>7</v>
      </c>
      <c r="L263" s="7">
        <f>'[1]raw'!L1726</f>
        <v>5</v>
      </c>
      <c r="M263" s="7">
        <f>'[1]raw'!M1726</f>
        <v>3</v>
      </c>
      <c r="N263" s="7">
        <f>'[1]raw'!N1726</f>
        <v>10</v>
      </c>
      <c r="O263" s="7">
        <f>'[1]raw'!O1726</f>
        <v>18</v>
      </c>
      <c r="P263" s="7">
        <f>'[1]raw'!P1726</f>
        <v>16</v>
      </c>
    </row>
    <row r="264" spans="1:16" ht="12">
      <c r="A264" s="5"/>
      <c r="B264" s="5" t="s">
        <v>62</v>
      </c>
      <c r="C264" s="7">
        <f t="shared" si="18"/>
        <v>14.416666666666666</v>
      </c>
      <c r="D264" s="8">
        <f t="shared" si="17"/>
        <v>4.769782189137028</v>
      </c>
      <c r="E264" s="7">
        <f>'[1]raw'!E1727</f>
        <v>30</v>
      </c>
      <c r="F264" s="7">
        <f>'[1]raw'!F1727</f>
        <v>26</v>
      </c>
      <c r="G264" s="7">
        <f>'[1]raw'!G1727</f>
        <v>23</v>
      </c>
      <c r="H264" s="7">
        <f>'[1]raw'!H1727</f>
        <v>20</v>
      </c>
      <c r="I264" s="7">
        <f>'[1]raw'!I1727</f>
        <v>16</v>
      </c>
      <c r="J264" s="7">
        <f>'[1]raw'!J1727</f>
        <v>10</v>
      </c>
      <c r="K264" s="7">
        <f>'[1]raw'!K1727</f>
        <v>11</v>
      </c>
      <c r="L264" s="7">
        <f>'[1]raw'!L1727</f>
        <v>9</v>
      </c>
      <c r="M264" s="7">
        <f>'[1]raw'!M1727</f>
        <v>8</v>
      </c>
      <c r="N264" s="7">
        <f>'[1]raw'!N1727</f>
        <v>7</v>
      </c>
      <c r="O264" s="7">
        <f>'[1]raw'!O1727</f>
        <v>6</v>
      </c>
      <c r="P264" s="7">
        <f>'[1]raw'!P1727</f>
        <v>7</v>
      </c>
    </row>
    <row r="265" spans="1:16" ht="12">
      <c r="A265" s="5"/>
      <c r="B265" s="5" t="s">
        <v>27</v>
      </c>
      <c r="C265" s="7">
        <f t="shared" si="18"/>
        <v>118.5</v>
      </c>
      <c r="D265" s="8">
        <f t="shared" si="17"/>
        <v>39.20595533498759</v>
      </c>
      <c r="E265" s="7">
        <f>'[1]raw'!E1728</f>
        <v>175</v>
      </c>
      <c r="F265" s="7">
        <f>'[1]raw'!F1728</f>
        <v>164</v>
      </c>
      <c r="G265" s="7">
        <f>'[1]raw'!G1728</f>
        <v>144</v>
      </c>
      <c r="H265" s="7">
        <f>'[1]raw'!H1728</f>
        <v>142</v>
      </c>
      <c r="I265" s="7">
        <f>'[1]raw'!I1728</f>
        <v>144</v>
      </c>
      <c r="J265" s="7">
        <f>'[1]raw'!J1728</f>
        <v>123</v>
      </c>
      <c r="K265" s="7">
        <f>'[1]raw'!K1728</f>
        <v>120</v>
      </c>
      <c r="L265" s="7">
        <f>'[1]raw'!L1728</f>
        <v>118</v>
      </c>
      <c r="M265" s="7">
        <f>'[1]raw'!M1728</f>
        <v>87</v>
      </c>
      <c r="N265" s="7">
        <f>'[1]raw'!N1728</f>
        <v>79</v>
      </c>
      <c r="O265" s="7">
        <f>'[1]raw'!O1728</f>
        <v>65</v>
      </c>
      <c r="P265" s="7">
        <f>'[1]raw'!P1728</f>
        <v>61</v>
      </c>
    </row>
    <row r="266" spans="1:16" ht="12">
      <c r="A266" s="5" t="s">
        <v>63</v>
      </c>
      <c r="B266" s="5"/>
      <c r="C266" s="23"/>
      <c r="D266" s="22"/>
      <c r="E266" s="7"/>
      <c r="F266" s="7"/>
      <c r="G266" s="7"/>
      <c r="H266" s="7"/>
      <c r="J266" s="7"/>
      <c r="K266" s="7"/>
      <c r="L266" s="7"/>
      <c r="M266" s="7"/>
      <c r="N266" s="7"/>
      <c r="O266" s="7"/>
      <c r="P266" s="7"/>
    </row>
    <row r="267" spans="1:16" ht="12">
      <c r="A267" s="5"/>
      <c r="B267" s="4" t="s">
        <v>64</v>
      </c>
      <c r="C267" s="7">
        <f t="shared" si="18"/>
        <v>9.25</v>
      </c>
      <c r="D267" s="8">
        <f t="shared" si="17"/>
        <v>3.0603804797353185</v>
      </c>
      <c r="E267" s="7">
        <f>'[1]raw'!E1731</f>
        <v>16</v>
      </c>
      <c r="F267" s="7">
        <f>'[1]raw'!F1731</f>
        <v>14</v>
      </c>
      <c r="G267" s="7">
        <f>'[1]raw'!G1731</f>
        <v>12</v>
      </c>
      <c r="H267" s="7">
        <f>'[1]raw'!H1731</f>
        <v>11</v>
      </c>
      <c r="I267" s="7">
        <f>'[1]raw'!I1731</f>
        <v>12</v>
      </c>
      <c r="J267" s="7">
        <f>'[1]raw'!J1731</f>
        <v>11</v>
      </c>
      <c r="K267" s="7">
        <f>'[1]raw'!K1731</f>
        <v>9</v>
      </c>
      <c r="L267" s="7">
        <f>'[1]raw'!L1731</f>
        <v>5</v>
      </c>
      <c r="M267" s="7">
        <f>'[1]raw'!M1731</f>
        <v>8</v>
      </c>
      <c r="N267" s="7">
        <f>'[1]raw'!N1731</f>
        <v>5</v>
      </c>
      <c r="O267" s="7">
        <f>'[1]raw'!O1731</f>
        <v>5</v>
      </c>
      <c r="P267" s="7">
        <f>'[1]raw'!P1731</f>
        <v>3</v>
      </c>
    </row>
    <row r="268" spans="2:16" ht="12">
      <c r="B268" s="4" t="s">
        <v>65</v>
      </c>
      <c r="C268" s="7">
        <f t="shared" si="18"/>
        <v>0</v>
      </c>
      <c r="D268" s="8">
        <f t="shared" si="17"/>
        <v>0</v>
      </c>
      <c r="E268" s="7">
        <f>'[1]raw'!E1732</f>
        <v>0</v>
      </c>
      <c r="F268" s="7">
        <f>'[1]raw'!F1732</f>
        <v>0</v>
      </c>
      <c r="G268" s="7">
        <f>'[1]raw'!G1732</f>
        <v>0</v>
      </c>
      <c r="H268" s="7">
        <f>'[1]raw'!H1732</f>
        <v>0</v>
      </c>
      <c r="I268" s="7">
        <f>'[1]raw'!I1732</f>
        <v>0</v>
      </c>
      <c r="J268" s="7">
        <f>'[1]raw'!J1732</f>
        <v>0</v>
      </c>
      <c r="K268" s="7">
        <f>'[1]raw'!K1732</f>
        <v>0</v>
      </c>
      <c r="L268" s="7">
        <f>'[1]raw'!L1732</f>
        <v>0</v>
      </c>
      <c r="M268" s="7">
        <f>'[1]raw'!M1732</f>
        <v>0</v>
      </c>
      <c r="N268" s="7">
        <f>'[1]raw'!N1732</f>
        <v>0</v>
      </c>
      <c r="O268" s="7">
        <f>'[1]raw'!O1732</f>
        <v>0</v>
      </c>
      <c r="P268" s="7">
        <f>'[1]raw'!P1732</f>
        <v>0</v>
      </c>
    </row>
    <row r="269" spans="2:16" ht="12">
      <c r="B269" s="4" t="s">
        <v>66</v>
      </c>
      <c r="C269" s="7">
        <f t="shared" si="18"/>
        <v>0</v>
      </c>
      <c r="D269" s="8">
        <f t="shared" si="17"/>
        <v>0</v>
      </c>
      <c r="E269" s="7">
        <f>'[1]raw'!E1733</f>
        <v>0</v>
      </c>
      <c r="F269" s="7">
        <f>'[1]raw'!F1733</f>
        <v>0</v>
      </c>
      <c r="G269" s="7">
        <f>'[1]raw'!G1733</f>
        <v>0</v>
      </c>
      <c r="H269" s="7">
        <f>'[1]raw'!H1733</f>
        <v>0</v>
      </c>
      <c r="I269" s="7">
        <f>'[1]raw'!I1733</f>
        <v>0</v>
      </c>
      <c r="J269" s="7">
        <f>'[1]raw'!J1733</f>
        <v>0</v>
      </c>
      <c r="K269" s="7">
        <f>'[1]raw'!K1733</f>
        <v>0</v>
      </c>
      <c r="L269" s="7">
        <f>'[1]raw'!L1733</f>
        <v>0</v>
      </c>
      <c r="M269" s="7">
        <f>'[1]raw'!M1733</f>
        <v>0</v>
      </c>
      <c r="N269" s="7">
        <f>'[1]raw'!N1733</f>
        <v>0</v>
      </c>
      <c r="O269" s="7">
        <f>'[1]raw'!O1733</f>
        <v>0</v>
      </c>
      <c r="P269" s="7">
        <f>'[1]raw'!P1733</f>
        <v>0</v>
      </c>
    </row>
    <row r="270" spans="2:16" ht="12">
      <c r="B270" s="4" t="s">
        <v>67</v>
      </c>
      <c r="C270" s="7">
        <f t="shared" si="18"/>
        <v>0</v>
      </c>
      <c r="D270" s="8">
        <f t="shared" si="17"/>
        <v>0</v>
      </c>
      <c r="E270" s="7">
        <f>'[1]raw'!E1734</f>
        <v>0</v>
      </c>
      <c r="F270" s="7">
        <f>'[1]raw'!F1734</f>
        <v>0</v>
      </c>
      <c r="G270" s="7">
        <f>'[1]raw'!G1734</f>
        <v>0</v>
      </c>
      <c r="H270" s="7">
        <f>'[1]raw'!H1734</f>
        <v>0</v>
      </c>
      <c r="I270" s="7">
        <f>'[1]raw'!I1734</f>
        <v>0</v>
      </c>
      <c r="J270" s="7">
        <f>'[1]raw'!J1734</f>
        <v>0</v>
      </c>
      <c r="K270" s="7">
        <f>'[1]raw'!K1734</f>
        <v>0</v>
      </c>
      <c r="L270" s="7">
        <f>'[1]raw'!L1734</f>
        <v>0</v>
      </c>
      <c r="M270" s="7">
        <f>'[1]raw'!M1734</f>
        <v>0</v>
      </c>
      <c r="N270" s="7">
        <f>'[1]raw'!N1734</f>
        <v>0</v>
      </c>
      <c r="O270" s="7">
        <f>'[1]raw'!O1734</f>
        <v>0</v>
      </c>
      <c r="P270" s="7">
        <f>'[1]raw'!P1734</f>
        <v>0</v>
      </c>
    </row>
    <row r="271" spans="2:16" ht="12">
      <c r="B271" s="4" t="s">
        <v>68</v>
      </c>
      <c r="C271" s="7">
        <f t="shared" si="18"/>
        <v>37.416666666666664</v>
      </c>
      <c r="D271" s="8">
        <f t="shared" si="17"/>
        <v>12.379376895505926</v>
      </c>
      <c r="E271" s="7">
        <f>'[1]raw'!E1735</f>
        <v>50</v>
      </c>
      <c r="F271" s="7">
        <f>'[1]raw'!F1735</f>
        <v>46</v>
      </c>
      <c r="G271" s="7">
        <f>'[1]raw'!G1735</f>
        <v>40</v>
      </c>
      <c r="H271" s="7">
        <f>'[1]raw'!H1735</f>
        <v>44</v>
      </c>
      <c r="I271" s="7">
        <f>'[1]raw'!I1735</f>
        <v>53</v>
      </c>
      <c r="J271" s="7">
        <f>'[1]raw'!J1735</f>
        <v>40</v>
      </c>
      <c r="K271" s="7">
        <f>'[1]raw'!K1735</f>
        <v>35</v>
      </c>
      <c r="L271" s="7">
        <f>'[1]raw'!L1735</f>
        <v>42</v>
      </c>
      <c r="M271" s="7">
        <f>'[1]raw'!M1735</f>
        <v>22</v>
      </c>
      <c r="N271" s="7">
        <f>'[1]raw'!N1735</f>
        <v>22</v>
      </c>
      <c r="O271" s="7">
        <f>'[1]raw'!O1735</f>
        <v>22</v>
      </c>
      <c r="P271" s="7">
        <f>'[1]raw'!P1735</f>
        <v>33</v>
      </c>
    </row>
    <row r="272" spans="2:16" ht="12">
      <c r="B272" s="4" t="s">
        <v>69</v>
      </c>
      <c r="C272" s="7">
        <f t="shared" si="18"/>
        <v>16.75</v>
      </c>
      <c r="D272" s="8">
        <f t="shared" si="17"/>
        <v>5.5417700578990905</v>
      </c>
      <c r="E272" s="7">
        <f>'[1]raw'!E1736</f>
        <v>28</v>
      </c>
      <c r="F272" s="7">
        <f>'[1]raw'!F1736</f>
        <v>27</v>
      </c>
      <c r="G272" s="7">
        <f>'[1]raw'!G1736</f>
        <v>21</v>
      </c>
      <c r="H272" s="7">
        <f>'[1]raw'!H1736</f>
        <v>18</v>
      </c>
      <c r="I272" s="7">
        <f>'[1]raw'!I1736</f>
        <v>20</v>
      </c>
      <c r="J272" s="7">
        <f>'[1]raw'!J1736</f>
        <v>9</v>
      </c>
      <c r="K272" s="7">
        <f>'[1]raw'!K1736</f>
        <v>13</v>
      </c>
      <c r="L272" s="7">
        <f>'[1]raw'!L1736</f>
        <v>17</v>
      </c>
      <c r="M272" s="7">
        <f>'[1]raw'!M1736</f>
        <v>13</v>
      </c>
      <c r="N272" s="7">
        <f>'[1]raw'!N1736</f>
        <v>20</v>
      </c>
      <c r="O272" s="7">
        <f>'[1]raw'!O1736</f>
        <v>10</v>
      </c>
      <c r="P272" s="7">
        <f>'[1]raw'!P1736</f>
        <v>5</v>
      </c>
    </row>
    <row r="273" spans="2:16" ht="12">
      <c r="B273" s="4" t="s">
        <v>70</v>
      </c>
      <c r="C273" s="7">
        <f t="shared" si="18"/>
        <v>49.166666666666664</v>
      </c>
      <c r="D273" s="8">
        <f t="shared" si="17"/>
        <v>16.266887234629166</v>
      </c>
      <c r="E273" s="7">
        <f>'[1]raw'!E1737</f>
        <v>77</v>
      </c>
      <c r="F273" s="7">
        <f>'[1]raw'!F1737</f>
        <v>63</v>
      </c>
      <c r="G273" s="7">
        <f>'[1]raw'!G1737</f>
        <v>60</v>
      </c>
      <c r="H273" s="7">
        <f>'[1]raw'!H1737</f>
        <v>63</v>
      </c>
      <c r="I273" s="7">
        <f>'[1]raw'!I1737</f>
        <v>48</v>
      </c>
      <c r="J273" s="7">
        <f>'[1]raw'!J1737</f>
        <v>53</v>
      </c>
      <c r="K273" s="7">
        <f>'[1]raw'!K1737</f>
        <v>56</v>
      </c>
      <c r="L273" s="7">
        <f>'[1]raw'!L1737</f>
        <v>51</v>
      </c>
      <c r="M273" s="7">
        <f>'[1]raw'!M1737</f>
        <v>29</v>
      </c>
      <c r="N273" s="7">
        <f>'[1]raw'!N1737</f>
        <v>22</v>
      </c>
      <c r="O273" s="7">
        <f>'[1]raw'!O1737</f>
        <v>38</v>
      </c>
      <c r="P273" s="7">
        <f>'[1]raw'!P1737</f>
        <v>30</v>
      </c>
    </row>
    <row r="274" spans="2:16" ht="12">
      <c r="B274" s="4" t="s">
        <v>71</v>
      </c>
      <c r="C274" s="7">
        <f t="shared" si="18"/>
        <v>0</v>
      </c>
      <c r="D274" s="8">
        <f t="shared" si="17"/>
        <v>0</v>
      </c>
      <c r="E274" s="7">
        <f>'[1]raw'!E1738</f>
        <v>0</v>
      </c>
      <c r="F274" s="7">
        <f>'[1]raw'!F1738</f>
        <v>0</v>
      </c>
      <c r="G274" s="7">
        <f>'[1]raw'!G1738</f>
        <v>0</v>
      </c>
      <c r="H274" s="7">
        <f>'[1]raw'!H1738</f>
        <v>0</v>
      </c>
      <c r="I274" s="7">
        <f>'[1]raw'!I1738</f>
        <v>0</v>
      </c>
      <c r="J274" s="7">
        <f>'[1]raw'!J1738</f>
        <v>0</v>
      </c>
      <c r="K274" s="7">
        <f>'[1]raw'!K1738</f>
        <v>0</v>
      </c>
      <c r="L274" s="7">
        <f>'[1]raw'!L1738</f>
        <v>0</v>
      </c>
      <c r="M274" s="7">
        <f>'[1]raw'!M1738</f>
        <v>0</v>
      </c>
      <c r="N274" s="7">
        <f>'[1]raw'!N1738</f>
        <v>0</v>
      </c>
      <c r="O274" s="7">
        <f>'[1]raw'!O1738</f>
        <v>0</v>
      </c>
      <c r="P274" s="7">
        <f>'[1]raw'!P1738</f>
        <v>0</v>
      </c>
    </row>
    <row r="275" spans="2:16" ht="12">
      <c r="B275" s="4" t="s">
        <v>72</v>
      </c>
      <c r="C275" s="7">
        <f t="shared" si="18"/>
        <v>129.16666666666666</v>
      </c>
      <c r="D275" s="8">
        <f t="shared" si="17"/>
        <v>42.73504273504273</v>
      </c>
      <c r="E275" s="7">
        <f>'[1]raw'!E1739</f>
        <v>224</v>
      </c>
      <c r="F275" s="7">
        <f>'[1]raw'!F1739</f>
        <v>202</v>
      </c>
      <c r="G275" s="7">
        <f>'[1]raw'!G1739</f>
        <v>173</v>
      </c>
      <c r="H275" s="7">
        <f>'[1]raw'!H1739</f>
        <v>150</v>
      </c>
      <c r="I275" s="7">
        <f>'[1]raw'!I1739</f>
        <v>148</v>
      </c>
      <c r="J275" s="7">
        <f>'[1]raw'!J1739</f>
        <v>114</v>
      </c>
      <c r="K275" s="7">
        <f>'[1]raw'!K1739</f>
        <v>136</v>
      </c>
      <c r="L275" s="7">
        <f>'[1]raw'!L1739</f>
        <v>118</v>
      </c>
      <c r="M275" s="7">
        <f>'[1]raw'!M1739</f>
        <v>88</v>
      </c>
      <c r="N275" s="7">
        <f>'[1]raw'!N1739</f>
        <v>79</v>
      </c>
      <c r="O275" s="7">
        <f>'[1]raw'!O1739</f>
        <v>62</v>
      </c>
      <c r="P275" s="7">
        <f>'[1]raw'!P1739</f>
        <v>56</v>
      </c>
    </row>
    <row r="276" spans="2:16" ht="12">
      <c r="B276" s="4" t="s">
        <v>73</v>
      </c>
      <c r="C276" s="7">
        <f t="shared" si="18"/>
        <v>60.5</v>
      </c>
      <c r="D276" s="8">
        <f t="shared" si="17"/>
        <v>20.016542597187758</v>
      </c>
      <c r="E276" s="7">
        <f>'[1]raw'!E1740</f>
        <v>106</v>
      </c>
      <c r="F276" s="7">
        <f>'[1]raw'!F1740</f>
        <v>98</v>
      </c>
      <c r="G276" s="7">
        <f>'[1]raw'!G1740</f>
        <v>89</v>
      </c>
      <c r="H276" s="7">
        <f>'[1]raw'!H1740</f>
        <v>72</v>
      </c>
      <c r="I276" s="7">
        <f>'[1]raw'!I1740</f>
        <v>72</v>
      </c>
      <c r="J276" s="7">
        <f>'[1]raw'!J1740</f>
        <v>53</v>
      </c>
      <c r="K276" s="7">
        <f>'[1]raw'!K1740</f>
        <v>55</v>
      </c>
      <c r="L276" s="7">
        <f>'[1]raw'!L1740</f>
        <v>52</v>
      </c>
      <c r="M276" s="7">
        <f>'[1]raw'!M1740</f>
        <v>29</v>
      </c>
      <c r="N276" s="7">
        <f>'[1]raw'!N1740</f>
        <v>34</v>
      </c>
      <c r="O276" s="7">
        <f>'[1]raw'!O1740</f>
        <v>38</v>
      </c>
      <c r="P276" s="7">
        <f>'[1]raw'!P1740</f>
        <v>28</v>
      </c>
    </row>
    <row r="277" spans="2:16" ht="12">
      <c r="B277" s="4" t="s">
        <v>27</v>
      </c>
      <c r="C277" s="7">
        <f t="shared" si="18"/>
        <v>0</v>
      </c>
      <c r="D277" s="8">
        <f t="shared" si="17"/>
        <v>0</v>
      </c>
      <c r="E277" s="7">
        <f>'[1]raw'!E1741</f>
        <v>0</v>
      </c>
      <c r="F277" s="7">
        <f>'[1]raw'!F1741</f>
        <v>0</v>
      </c>
      <c r="G277" s="7">
        <f>'[1]raw'!G1741</f>
        <v>0</v>
      </c>
      <c r="H277" s="7">
        <f>'[1]raw'!H1741</f>
        <v>0</v>
      </c>
      <c r="I277" s="7">
        <f>'[1]raw'!I1741</f>
        <v>0</v>
      </c>
      <c r="J277" s="7">
        <f>'[1]raw'!J1741</f>
        <v>0</v>
      </c>
      <c r="K277" s="7">
        <f>'[1]raw'!K1741</f>
        <v>0</v>
      </c>
      <c r="L277" s="7">
        <f>'[1]raw'!L1741</f>
        <v>0</v>
      </c>
      <c r="M277" s="7">
        <f>'[1]raw'!M1741</f>
        <v>0</v>
      </c>
      <c r="N277" s="7">
        <f>'[1]raw'!N1741</f>
        <v>0</v>
      </c>
      <c r="O277" s="7">
        <f>'[1]raw'!O1741</f>
        <v>0</v>
      </c>
      <c r="P277" s="7">
        <f>'[1]raw'!P1741</f>
        <v>0</v>
      </c>
    </row>
    <row r="278" spans="4:9" ht="12">
      <c r="D278" s="14"/>
      <c r="I278" s="3"/>
    </row>
    <row r="279" spans="1:9" ht="12">
      <c r="A279" s="4" t="s">
        <v>76</v>
      </c>
      <c r="D279" s="14"/>
      <c r="I279" s="3"/>
    </row>
    <row r="280" spans="4:9" ht="12">
      <c r="D280" s="14"/>
      <c r="I280" s="3"/>
    </row>
    <row r="281" spans="1:16" ht="12">
      <c r="A281" s="1" t="str">
        <f>A1</f>
        <v>CHARACTERISTICS OF THE INSURED UNEMPLOYED -- 2021</v>
      </c>
      <c r="B281" s="1"/>
      <c r="C281" s="13"/>
      <c r="D281" s="14"/>
      <c r="H281" s="11" t="s">
        <v>97</v>
      </c>
      <c r="I281" s="11"/>
      <c r="J281" s="11"/>
      <c r="K281" s="11"/>
      <c r="L281" s="11"/>
      <c r="M281" s="11"/>
      <c r="N281" s="11"/>
      <c r="O281" s="11"/>
      <c r="P281" s="11"/>
    </row>
    <row r="282" spans="1:9" ht="12">
      <c r="A282" s="1" t="str">
        <f>A2</f>
        <v>Characteristics of claimants who filed for unemployment insurance benefits in Hawaii for the week containing the 12th of each month.</v>
      </c>
      <c r="B282" s="1"/>
      <c r="C282" s="13"/>
      <c r="D282" s="14"/>
      <c r="I282" s="3"/>
    </row>
    <row r="283" spans="1:16" ht="12">
      <c r="A283" s="1" t="str">
        <f>A3</f>
        <v>* The unclassified totals in the characteristics report include claimants who were exempt from the job search requirements under the COVID-19 state of emergency and</v>
      </c>
      <c r="B283" s="1"/>
      <c r="C283" s="13"/>
      <c r="D283" s="14"/>
      <c r="E283" s="2"/>
      <c r="F283" s="2"/>
      <c r="G283" s="2"/>
      <c r="H283" s="2"/>
      <c r="I283" s="2"/>
      <c r="J283" s="2"/>
      <c r="K283" s="2"/>
      <c r="L283" s="2"/>
      <c r="M283" s="2"/>
      <c r="N283" s="2"/>
      <c r="O283" s="2"/>
      <c r="P283" s="2"/>
    </row>
    <row r="284" spans="1:16" ht="12">
      <c r="A284" s="1"/>
      <c r="B284" s="1" t="str">
        <f>B4</f>
        <v>therefore the reports from April to present should not be used to compare with previous months' reports.</v>
      </c>
      <c r="C284" s="12" t="s">
        <v>107</v>
      </c>
      <c r="D284" s="8" t="s">
        <v>108</v>
      </c>
      <c r="E284" s="2"/>
      <c r="F284" s="2"/>
      <c r="G284" s="2"/>
      <c r="H284" s="2"/>
      <c r="I284" s="2"/>
      <c r="J284" s="2"/>
      <c r="K284" s="2"/>
      <c r="L284" s="2"/>
      <c r="M284" s="2"/>
      <c r="N284" s="2"/>
      <c r="O284" s="2"/>
      <c r="P284" s="2"/>
    </row>
    <row r="285" spans="1:16" ht="12">
      <c r="A285" s="5"/>
      <c r="C285" s="12" t="s">
        <v>106</v>
      </c>
      <c r="D285" s="8" t="s">
        <v>0</v>
      </c>
      <c r="E285" s="7" t="str">
        <f aca="true" t="shared" si="19" ref="E285:P285">E6</f>
        <v>JAN</v>
      </c>
      <c r="F285" s="7" t="str">
        <f t="shared" si="19"/>
        <v>FEB</v>
      </c>
      <c r="G285" s="7" t="str">
        <f t="shared" si="19"/>
        <v>MAR</v>
      </c>
      <c r="H285" s="7" t="str">
        <f t="shared" si="19"/>
        <v>APR</v>
      </c>
      <c r="I285" s="7" t="str">
        <f t="shared" si="19"/>
        <v>MAY</v>
      </c>
      <c r="J285" s="7" t="str">
        <f t="shared" si="19"/>
        <v>JUN</v>
      </c>
      <c r="K285" s="7" t="str">
        <f t="shared" si="19"/>
        <v>JUL</v>
      </c>
      <c r="L285" s="7" t="str">
        <f t="shared" si="19"/>
        <v>AUG</v>
      </c>
      <c r="M285" s="7" t="str">
        <f t="shared" si="19"/>
        <v>SEP</v>
      </c>
      <c r="N285" s="7" t="str">
        <f t="shared" si="19"/>
        <v>OCT</v>
      </c>
      <c r="O285" s="7" t="str">
        <f t="shared" si="19"/>
        <v>NOV</v>
      </c>
      <c r="P285" s="7" t="str">
        <f t="shared" si="19"/>
        <v>DEC</v>
      </c>
    </row>
    <row r="286" spans="1:9" ht="12">
      <c r="A286" s="5"/>
      <c r="D286" s="14"/>
      <c r="I286" s="3"/>
    </row>
    <row r="287" spans="1:16" ht="12">
      <c r="A287" s="5" t="s">
        <v>0</v>
      </c>
      <c r="C287" s="7">
        <f>SUM(E287:P287)/12</f>
        <v>8906.25</v>
      </c>
      <c r="D287" s="8">
        <f>(C287/$C$287)*100</f>
        <v>100</v>
      </c>
      <c r="E287" s="7">
        <f>'[1]raw'!E7</f>
        <v>13922</v>
      </c>
      <c r="F287" s="7">
        <f>'[1]raw'!F7</f>
        <v>11530</v>
      </c>
      <c r="G287" s="7">
        <f>'[1]raw'!G7</f>
        <v>9917</v>
      </c>
      <c r="H287" s="7">
        <f>'[1]raw'!H7</f>
        <v>9501</v>
      </c>
      <c r="I287" s="7">
        <f>'[1]raw'!I7</f>
        <v>9161</v>
      </c>
      <c r="J287" s="7">
        <f>'[1]raw'!J7</f>
        <v>8223</v>
      </c>
      <c r="K287" s="7">
        <f>'[1]raw'!K7</f>
        <v>7986</v>
      </c>
      <c r="L287" s="7">
        <f>'[1]raw'!L7</f>
        <v>7630</v>
      </c>
      <c r="M287" s="7">
        <f>'[1]raw'!M7</f>
        <v>8906</v>
      </c>
      <c r="N287" s="7">
        <f>'[1]raw'!N7</f>
        <v>8107</v>
      </c>
      <c r="O287" s="7">
        <f>'[1]raw'!O7</f>
        <v>6571</v>
      </c>
      <c r="P287" s="7">
        <f>'[1]raw'!P7</f>
        <v>5421</v>
      </c>
    </row>
    <row r="288" spans="1:16" ht="12">
      <c r="A288" s="5"/>
      <c r="C288" s="7"/>
      <c r="D288" s="8"/>
      <c r="E288" s="7"/>
      <c r="F288" s="7"/>
      <c r="G288" s="7"/>
      <c r="H288" s="7"/>
      <c r="J288" s="7"/>
      <c r="K288" s="7"/>
      <c r="L288" s="7"/>
      <c r="M288" s="7"/>
      <c r="N288" s="7"/>
      <c r="O288" s="7"/>
      <c r="P288" s="7"/>
    </row>
    <row r="289" spans="1:16" ht="12">
      <c r="A289" s="5" t="s">
        <v>74</v>
      </c>
      <c r="C289" s="23"/>
      <c r="D289" s="22"/>
      <c r="E289" s="7"/>
      <c r="F289" s="7"/>
      <c r="G289" s="7"/>
      <c r="H289" s="7"/>
      <c r="J289" s="7"/>
      <c r="K289" s="7"/>
      <c r="L289" s="7"/>
      <c r="M289" s="7"/>
      <c r="N289" s="7"/>
      <c r="O289" s="7"/>
      <c r="P289" s="7"/>
    </row>
    <row r="290" spans="1:16" ht="12">
      <c r="A290" s="5"/>
      <c r="B290" s="4" t="s">
        <v>2</v>
      </c>
      <c r="C290" s="7">
        <f aca="true" t="shared" si="20" ref="C290:C323">SUM(E290:P290)/12</f>
        <v>5070.75</v>
      </c>
      <c r="D290" s="8">
        <f aca="true" t="shared" si="21" ref="D290:D323">(C290/$C$287)*100</f>
        <v>56.93473684210526</v>
      </c>
      <c r="E290" s="7">
        <f>'[1]raw'!E10</f>
        <v>7754</v>
      </c>
      <c r="F290" s="7">
        <f>'[1]raw'!F10</f>
        <v>6460</v>
      </c>
      <c r="G290" s="7">
        <f>'[1]raw'!G10</f>
        <v>5847</v>
      </c>
      <c r="H290" s="7">
        <f>'[1]raw'!H10</f>
        <v>5319</v>
      </c>
      <c r="I290" s="7">
        <f>'[1]raw'!I10</f>
        <v>5147</v>
      </c>
      <c r="J290" s="7">
        <f>'[1]raw'!J10</f>
        <v>4612</v>
      </c>
      <c r="K290" s="7">
        <f>'[1]raw'!K10</f>
        <v>4423</v>
      </c>
      <c r="L290" s="7">
        <f>'[1]raw'!L10</f>
        <v>4357</v>
      </c>
      <c r="M290" s="7">
        <f>'[1]raw'!M10</f>
        <v>4811</v>
      </c>
      <c r="N290" s="7">
        <f>'[1]raw'!N10</f>
        <v>4547</v>
      </c>
      <c r="O290" s="7">
        <f>'[1]raw'!O10</f>
        <v>4031</v>
      </c>
      <c r="P290" s="7">
        <f>'[1]raw'!P10</f>
        <v>3541</v>
      </c>
    </row>
    <row r="291" spans="1:16" ht="12">
      <c r="A291" s="5"/>
      <c r="B291" s="4" t="s">
        <v>3</v>
      </c>
      <c r="C291" s="7">
        <f t="shared" si="20"/>
        <v>3835.5</v>
      </c>
      <c r="D291" s="8">
        <f t="shared" si="21"/>
        <v>43.065263157894734</v>
      </c>
      <c r="E291" s="7">
        <f>'[1]raw'!E11</f>
        <v>6168</v>
      </c>
      <c r="F291" s="7">
        <f>'[1]raw'!F11</f>
        <v>5070</v>
      </c>
      <c r="G291" s="7">
        <f>'[1]raw'!G11</f>
        <v>4070</v>
      </c>
      <c r="H291" s="7">
        <f>'[1]raw'!H11</f>
        <v>4182</v>
      </c>
      <c r="I291" s="7">
        <f>'[1]raw'!I11</f>
        <v>4014</v>
      </c>
      <c r="J291" s="7">
        <f>'[1]raw'!J11</f>
        <v>3611</v>
      </c>
      <c r="K291" s="7">
        <f>'[1]raw'!K11</f>
        <v>3563</v>
      </c>
      <c r="L291" s="7">
        <f>'[1]raw'!L11</f>
        <v>3273</v>
      </c>
      <c r="M291" s="7">
        <f>'[1]raw'!M11</f>
        <v>4095</v>
      </c>
      <c r="N291" s="7">
        <f>'[1]raw'!N11</f>
        <v>3560</v>
      </c>
      <c r="O291" s="7">
        <f>'[1]raw'!O11</f>
        <v>2540</v>
      </c>
      <c r="P291" s="7">
        <f>'[1]raw'!P11</f>
        <v>1880</v>
      </c>
    </row>
    <row r="292" spans="1:16" ht="12">
      <c r="A292" s="5" t="s">
        <v>4</v>
      </c>
      <c r="C292" s="23"/>
      <c r="D292" s="22"/>
      <c r="E292" s="7"/>
      <c r="F292" s="7"/>
      <c r="G292" s="7"/>
      <c r="H292" s="7"/>
      <c r="J292" s="7"/>
      <c r="K292" s="7"/>
      <c r="L292" s="7"/>
      <c r="M292" s="7"/>
      <c r="N292" s="7"/>
      <c r="O292" s="7"/>
      <c r="P292" s="7"/>
    </row>
    <row r="293" spans="1:16" ht="12">
      <c r="A293" s="5"/>
      <c r="B293" s="4" t="s">
        <v>5</v>
      </c>
      <c r="C293" s="7">
        <f t="shared" si="20"/>
        <v>245.5</v>
      </c>
      <c r="D293" s="8">
        <f t="shared" si="21"/>
        <v>2.756491228070175</v>
      </c>
      <c r="E293" s="7">
        <f>'[1]raw'!E14</f>
        <v>487</v>
      </c>
      <c r="F293" s="7">
        <f>'[1]raw'!F14</f>
        <v>380</v>
      </c>
      <c r="G293" s="7">
        <f>'[1]raw'!G14</f>
        <v>264</v>
      </c>
      <c r="H293" s="7">
        <f>'[1]raw'!H14</f>
        <v>227</v>
      </c>
      <c r="I293" s="7">
        <f>'[1]raw'!I14</f>
        <v>221</v>
      </c>
      <c r="J293" s="7">
        <f>'[1]raw'!J14</f>
        <v>243</v>
      </c>
      <c r="K293" s="7">
        <f>'[1]raw'!K14</f>
        <v>252</v>
      </c>
      <c r="L293" s="7">
        <f>'[1]raw'!L14</f>
        <v>197</v>
      </c>
      <c r="M293" s="7">
        <f>'[1]raw'!M14</f>
        <v>195</v>
      </c>
      <c r="N293" s="7">
        <f>'[1]raw'!N14</f>
        <v>206</v>
      </c>
      <c r="O293" s="7">
        <f>'[1]raw'!O14</f>
        <v>148</v>
      </c>
      <c r="P293" s="7">
        <f>'[1]raw'!P14</f>
        <v>126</v>
      </c>
    </row>
    <row r="294" spans="1:16" ht="12">
      <c r="A294" s="5"/>
      <c r="B294" s="4" t="s">
        <v>6</v>
      </c>
      <c r="C294" s="7">
        <f t="shared" si="20"/>
        <v>62.75</v>
      </c>
      <c r="D294" s="8">
        <f t="shared" si="21"/>
        <v>0.7045614035087719</v>
      </c>
      <c r="E294" s="7">
        <f>'[1]raw'!E15</f>
        <v>100</v>
      </c>
      <c r="F294" s="7">
        <f>'[1]raw'!F15</f>
        <v>76</v>
      </c>
      <c r="G294" s="7">
        <f>'[1]raw'!G15</f>
        <v>58</v>
      </c>
      <c r="H294" s="7">
        <f>'[1]raw'!H15</f>
        <v>61</v>
      </c>
      <c r="I294" s="7">
        <f>'[1]raw'!I15</f>
        <v>78</v>
      </c>
      <c r="J294" s="7">
        <f>'[1]raw'!J15</f>
        <v>57</v>
      </c>
      <c r="K294" s="7">
        <f>'[1]raw'!K15</f>
        <v>73</v>
      </c>
      <c r="L294" s="7">
        <f>'[1]raw'!L15</f>
        <v>63</v>
      </c>
      <c r="M294" s="7">
        <f>'[1]raw'!M15</f>
        <v>64</v>
      </c>
      <c r="N294" s="7">
        <f>'[1]raw'!N15</f>
        <v>64</v>
      </c>
      <c r="O294" s="7">
        <f>'[1]raw'!O15</f>
        <v>35</v>
      </c>
      <c r="P294" s="7">
        <f>'[1]raw'!P15</f>
        <v>24</v>
      </c>
    </row>
    <row r="295" spans="1:16" ht="12">
      <c r="A295" s="5"/>
      <c r="B295" s="4" t="s">
        <v>7</v>
      </c>
      <c r="C295" s="7">
        <f t="shared" si="20"/>
        <v>24.916666666666668</v>
      </c>
      <c r="D295" s="8">
        <f t="shared" si="21"/>
        <v>0.27976608187134505</v>
      </c>
      <c r="E295" s="7">
        <f>'[1]raw'!E16</f>
        <v>38</v>
      </c>
      <c r="F295" s="7">
        <f>'[1]raw'!F16</f>
        <v>38</v>
      </c>
      <c r="G295" s="7">
        <f>'[1]raw'!G16</f>
        <v>38</v>
      </c>
      <c r="H295" s="7">
        <f>'[1]raw'!H16</f>
        <v>45</v>
      </c>
      <c r="I295" s="7">
        <f>'[1]raw'!I16</f>
        <v>33</v>
      </c>
      <c r="J295" s="7">
        <f>'[1]raw'!J16</f>
        <v>24</v>
      </c>
      <c r="K295" s="7">
        <f>'[1]raw'!K16</f>
        <v>18</v>
      </c>
      <c r="L295" s="7">
        <f>'[1]raw'!L16</f>
        <v>15</v>
      </c>
      <c r="M295" s="7">
        <f>'[1]raw'!M16</f>
        <v>17</v>
      </c>
      <c r="N295" s="7">
        <f>'[1]raw'!N16</f>
        <v>12</v>
      </c>
      <c r="O295" s="7">
        <f>'[1]raw'!O16</f>
        <v>9</v>
      </c>
      <c r="P295" s="7">
        <f>'[1]raw'!P16</f>
        <v>12</v>
      </c>
    </row>
    <row r="296" spans="1:16" ht="12">
      <c r="A296" s="5"/>
      <c r="B296" s="4" t="s">
        <v>8</v>
      </c>
      <c r="C296" s="7">
        <f t="shared" si="20"/>
        <v>1.25</v>
      </c>
      <c r="D296" s="8">
        <f t="shared" si="21"/>
        <v>0.014035087719298244</v>
      </c>
      <c r="E296" s="7">
        <f>'[1]raw'!E17</f>
        <v>0</v>
      </c>
      <c r="F296" s="7">
        <f>'[1]raw'!F17</f>
        <v>0</v>
      </c>
      <c r="G296" s="7">
        <f>'[1]raw'!G17</f>
        <v>0</v>
      </c>
      <c r="H296" s="7">
        <f>'[1]raw'!H17</f>
        <v>1</v>
      </c>
      <c r="I296" s="7">
        <f>'[1]raw'!I17</f>
        <v>1</v>
      </c>
      <c r="J296" s="7">
        <f>'[1]raw'!J17</f>
        <v>1</v>
      </c>
      <c r="K296" s="7">
        <f>'[1]raw'!K17</f>
        <v>1</v>
      </c>
      <c r="L296" s="7">
        <f>'[1]raw'!L17</f>
        <v>2</v>
      </c>
      <c r="M296" s="7">
        <f>'[1]raw'!M17</f>
        <v>3</v>
      </c>
      <c r="N296" s="7">
        <f>'[1]raw'!N17</f>
        <v>2</v>
      </c>
      <c r="O296" s="7">
        <f>'[1]raw'!O17</f>
        <v>2</v>
      </c>
      <c r="P296" s="7">
        <f>'[1]raw'!P17</f>
        <v>2</v>
      </c>
    </row>
    <row r="297" spans="1:16" ht="12">
      <c r="A297" s="5"/>
      <c r="B297" s="4" t="s">
        <v>9</v>
      </c>
      <c r="C297" s="7">
        <f t="shared" si="20"/>
        <v>8.833333333333334</v>
      </c>
      <c r="D297" s="8">
        <f t="shared" si="21"/>
        <v>0.0991812865497076</v>
      </c>
      <c r="E297" s="7">
        <f>'[1]raw'!E18</f>
        <v>27</v>
      </c>
      <c r="F297" s="7">
        <f>'[1]raw'!F18</f>
        <v>12</v>
      </c>
      <c r="G297" s="7">
        <f>'[1]raw'!G18</f>
        <v>9</v>
      </c>
      <c r="H297" s="7">
        <f>'[1]raw'!H18</f>
        <v>11</v>
      </c>
      <c r="I297" s="7">
        <f>'[1]raw'!I18</f>
        <v>6</v>
      </c>
      <c r="J297" s="7">
        <f>'[1]raw'!J18</f>
        <v>9</v>
      </c>
      <c r="K297" s="7">
        <f>'[1]raw'!K18</f>
        <v>3</v>
      </c>
      <c r="L297" s="7">
        <f>'[1]raw'!L18</f>
        <v>10</v>
      </c>
      <c r="M297" s="7">
        <f>'[1]raw'!M18</f>
        <v>8</v>
      </c>
      <c r="N297" s="7">
        <f>'[1]raw'!N18</f>
        <v>4</v>
      </c>
      <c r="O297" s="7">
        <f>'[1]raw'!O18</f>
        <v>2</v>
      </c>
      <c r="P297" s="7">
        <f>'[1]raw'!P18</f>
        <v>5</v>
      </c>
    </row>
    <row r="298" spans="1:16" ht="12">
      <c r="A298" s="5"/>
      <c r="B298" s="4" t="s">
        <v>10</v>
      </c>
      <c r="C298" s="7">
        <f t="shared" si="20"/>
        <v>1836.4166666666667</v>
      </c>
      <c r="D298" s="8">
        <f t="shared" si="21"/>
        <v>20.61941520467836</v>
      </c>
      <c r="E298" s="7">
        <f>'[1]raw'!E19</f>
        <v>2038</v>
      </c>
      <c r="F298" s="7">
        <f>'[1]raw'!F19</f>
        <v>1915</v>
      </c>
      <c r="G298" s="7">
        <f>'[1]raw'!G19</f>
        <v>2167</v>
      </c>
      <c r="H298" s="7">
        <f>'[1]raw'!H19</f>
        <v>1694</v>
      </c>
      <c r="I298" s="7">
        <f>'[1]raw'!I19</f>
        <v>1699</v>
      </c>
      <c r="J298" s="7">
        <f>'[1]raw'!J19</f>
        <v>1718</v>
      </c>
      <c r="K298" s="7">
        <f>'[1]raw'!K19</f>
        <v>1655</v>
      </c>
      <c r="L298" s="7">
        <f>'[1]raw'!L19</f>
        <v>1844</v>
      </c>
      <c r="M298" s="7">
        <f>'[1]raw'!M19</f>
        <v>1759</v>
      </c>
      <c r="N298" s="7">
        <f>'[1]raw'!N19</f>
        <v>1837</v>
      </c>
      <c r="O298" s="7">
        <f>'[1]raw'!O19</f>
        <v>1881</v>
      </c>
      <c r="P298" s="7">
        <f>'[1]raw'!P19</f>
        <v>1830</v>
      </c>
    </row>
    <row r="299" spans="1:16" ht="12">
      <c r="A299" s="5"/>
      <c r="B299" s="4" t="s">
        <v>11</v>
      </c>
      <c r="C299" s="7">
        <f t="shared" si="20"/>
        <v>191.33333333333334</v>
      </c>
      <c r="D299" s="8">
        <f t="shared" si="21"/>
        <v>2.1483040935672517</v>
      </c>
      <c r="E299" s="7">
        <f>'[1]raw'!E20</f>
        <v>330</v>
      </c>
      <c r="F299" s="7">
        <f>'[1]raw'!F20</f>
        <v>280</v>
      </c>
      <c r="G299" s="7">
        <f>'[1]raw'!G20</f>
        <v>203</v>
      </c>
      <c r="H299" s="7">
        <f>'[1]raw'!H20</f>
        <v>297</v>
      </c>
      <c r="I299" s="7">
        <f>'[1]raw'!I20</f>
        <v>246</v>
      </c>
      <c r="J299" s="7">
        <f>'[1]raw'!J20</f>
        <v>206</v>
      </c>
      <c r="K299" s="7">
        <f>'[1]raw'!K20</f>
        <v>181</v>
      </c>
      <c r="L299" s="7">
        <f>'[1]raw'!L20</f>
        <v>173</v>
      </c>
      <c r="M299" s="7">
        <f>'[1]raw'!M20</f>
        <v>144</v>
      </c>
      <c r="N299" s="7">
        <f>'[1]raw'!N20</f>
        <v>105</v>
      </c>
      <c r="O299" s="7">
        <f>'[1]raw'!O20</f>
        <v>69</v>
      </c>
      <c r="P299" s="7">
        <f>'[1]raw'!P20</f>
        <v>62</v>
      </c>
    </row>
    <row r="300" spans="1:16" ht="12">
      <c r="A300" s="5"/>
      <c r="B300" s="4" t="s">
        <v>12</v>
      </c>
      <c r="C300" s="7">
        <f t="shared" si="20"/>
        <v>189.58333333333334</v>
      </c>
      <c r="D300" s="8">
        <f t="shared" si="21"/>
        <v>2.128654970760234</v>
      </c>
      <c r="E300" s="7">
        <f>'[1]raw'!E21</f>
        <v>348</v>
      </c>
      <c r="F300" s="7">
        <f>'[1]raw'!F21</f>
        <v>284</v>
      </c>
      <c r="G300" s="7">
        <f>'[1]raw'!G21</f>
        <v>232</v>
      </c>
      <c r="H300" s="7">
        <f>'[1]raw'!H21</f>
        <v>228</v>
      </c>
      <c r="I300" s="7">
        <f>'[1]raw'!I21</f>
        <v>223</v>
      </c>
      <c r="J300" s="7">
        <f>'[1]raw'!J21</f>
        <v>184</v>
      </c>
      <c r="K300" s="7">
        <f>'[1]raw'!K21</f>
        <v>164</v>
      </c>
      <c r="L300" s="7">
        <f>'[1]raw'!L21</f>
        <v>151</v>
      </c>
      <c r="M300" s="7">
        <f>'[1]raw'!M21</f>
        <v>155</v>
      </c>
      <c r="N300" s="7">
        <f>'[1]raw'!N21</f>
        <v>121</v>
      </c>
      <c r="O300" s="7">
        <f>'[1]raw'!O21</f>
        <v>102</v>
      </c>
      <c r="P300" s="7">
        <f>'[1]raw'!P21</f>
        <v>83</v>
      </c>
    </row>
    <row r="301" spans="1:16" ht="12">
      <c r="A301" s="5"/>
      <c r="B301" s="4" t="s">
        <v>13</v>
      </c>
      <c r="C301" s="7">
        <f t="shared" si="20"/>
        <v>458.3333333333333</v>
      </c>
      <c r="D301" s="8">
        <f t="shared" si="21"/>
        <v>5.146198830409356</v>
      </c>
      <c r="E301" s="7">
        <f>'[1]raw'!E22</f>
        <v>885</v>
      </c>
      <c r="F301" s="7">
        <f>'[1]raw'!F22</f>
        <v>723</v>
      </c>
      <c r="G301" s="7">
        <f>'[1]raw'!G22</f>
        <v>533</v>
      </c>
      <c r="H301" s="7">
        <f>'[1]raw'!H22</f>
        <v>494</v>
      </c>
      <c r="I301" s="7">
        <f>'[1]raw'!I22</f>
        <v>483</v>
      </c>
      <c r="J301" s="7">
        <f>'[1]raw'!J22</f>
        <v>418</v>
      </c>
      <c r="K301" s="7">
        <f>'[1]raw'!K22</f>
        <v>426</v>
      </c>
      <c r="L301" s="7">
        <f>'[1]raw'!L22</f>
        <v>373</v>
      </c>
      <c r="M301" s="7">
        <f>'[1]raw'!M22</f>
        <v>374</v>
      </c>
      <c r="N301" s="7">
        <f>'[1]raw'!N22</f>
        <v>337</v>
      </c>
      <c r="O301" s="7">
        <f>'[1]raw'!O22</f>
        <v>252</v>
      </c>
      <c r="P301" s="7">
        <f>'[1]raw'!P22</f>
        <v>202</v>
      </c>
    </row>
    <row r="302" spans="1:16" ht="12">
      <c r="A302" s="5"/>
      <c r="B302" s="4" t="s">
        <v>14</v>
      </c>
      <c r="C302" s="7">
        <f t="shared" si="20"/>
        <v>451.75</v>
      </c>
      <c r="D302" s="8">
        <f t="shared" si="21"/>
        <v>5.072280701754385</v>
      </c>
      <c r="E302" s="7">
        <f>'[1]raw'!E23</f>
        <v>833</v>
      </c>
      <c r="F302" s="7">
        <f>'[1]raw'!F23</f>
        <v>689</v>
      </c>
      <c r="G302" s="7">
        <f>'[1]raw'!G23</f>
        <v>561</v>
      </c>
      <c r="H302" s="7">
        <f>'[1]raw'!H23</f>
        <v>554</v>
      </c>
      <c r="I302" s="7">
        <f>'[1]raw'!I23</f>
        <v>511</v>
      </c>
      <c r="J302" s="7">
        <f>'[1]raw'!J23</f>
        <v>419</v>
      </c>
      <c r="K302" s="7">
        <f>'[1]raw'!K23</f>
        <v>400</v>
      </c>
      <c r="L302" s="7">
        <f>'[1]raw'!L23</f>
        <v>346</v>
      </c>
      <c r="M302" s="7">
        <f>'[1]raw'!M23</f>
        <v>381</v>
      </c>
      <c r="N302" s="7">
        <f>'[1]raw'!N23</f>
        <v>321</v>
      </c>
      <c r="O302" s="7">
        <f>'[1]raw'!O23</f>
        <v>236</v>
      </c>
      <c r="P302" s="7">
        <f>'[1]raw'!P23</f>
        <v>170</v>
      </c>
    </row>
    <row r="303" spans="1:16" ht="12">
      <c r="A303" s="5"/>
      <c r="B303" s="4" t="s">
        <v>15</v>
      </c>
      <c r="C303" s="7">
        <f t="shared" si="20"/>
        <v>151.83333333333334</v>
      </c>
      <c r="D303" s="8">
        <f t="shared" si="21"/>
        <v>1.704795321637427</v>
      </c>
      <c r="E303" s="7">
        <f>'[1]raw'!E24</f>
        <v>216</v>
      </c>
      <c r="F303" s="7">
        <f>'[1]raw'!F24</f>
        <v>155</v>
      </c>
      <c r="G303" s="7">
        <f>'[1]raw'!G24</f>
        <v>171</v>
      </c>
      <c r="H303" s="7">
        <f>'[1]raw'!H24</f>
        <v>195</v>
      </c>
      <c r="I303" s="7">
        <f>'[1]raw'!I24</f>
        <v>209</v>
      </c>
      <c r="J303" s="7">
        <f>'[1]raw'!J24</f>
        <v>159</v>
      </c>
      <c r="K303" s="7">
        <f>'[1]raw'!K24</f>
        <v>181</v>
      </c>
      <c r="L303" s="7">
        <f>'[1]raw'!L24</f>
        <v>133</v>
      </c>
      <c r="M303" s="7">
        <f>'[1]raw'!M24</f>
        <v>120</v>
      </c>
      <c r="N303" s="7">
        <f>'[1]raw'!N24</f>
        <v>111</v>
      </c>
      <c r="O303" s="7">
        <f>'[1]raw'!O24</f>
        <v>89</v>
      </c>
      <c r="P303" s="7">
        <f>'[1]raw'!P24</f>
        <v>83</v>
      </c>
    </row>
    <row r="304" spans="1:16" ht="12">
      <c r="A304" s="5"/>
      <c r="B304" s="4" t="s">
        <v>16</v>
      </c>
      <c r="C304" s="7">
        <f t="shared" si="20"/>
        <v>90.66666666666667</v>
      </c>
      <c r="D304" s="8">
        <f t="shared" si="21"/>
        <v>1.0180116959064327</v>
      </c>
      <c r="E304" s="7">
        <f>'[1]raw'!E25</f>
        <v>162</v>
      </c>
      <c r="F304" s="7">
        <f>'[1]raw'!F25</f>
        <v>117</v>
      </c>
      <c r="G304" s="7">
        <f>'[1]raw'!G25</f>
        <v>99</v>
      </c>
      <c r="H304" s="7">
        <f>'[1]raw'!H25</f>
        <v>95</v>
      </c>
      <c r="I304" s="7">
        <f>'[1]raw'!I25</f>
        <v>105</v>
      </c>
      <c r="J304" s="7">
        <f>'[1]raw'!J25</f>
        <v>85</v>
      </c>
      <c r="K304" s="7">
        <f>'[1]raw'!K25</f>
        <v>93</v>
      </c>
      <c r="L304" s="7">
        <f>'[1]raw'!L25</f>
        <v>94</v>
      </c>
      <c r="M304" s="7">
        <f>'[1]raw'!M25</f>
        <v>73</v>
      </c>
      <c r="N304" s="7">
        <f>'[1]raw'!N25</f>
        <v>68</v>
      </c>
      <c r="O304" s="7">
        <f>'[1]raw'!O25</f>
        <v>55</v>
      </c>
      <c r="P304" s="7">
        <f>'[1]raw'!P25</f>
        <v>42</v>
      </c>
    </row>
    <row r="305" spans="1:16" ht="12">
      <c r="A305" s="5"/>
      <c r="B305" s="5" t="s">
        <v>17</v>
      </c>
      <c r="C305" s="7">
        <f t="shared" si="20"/>
        <v>111.16666666666667</v>
      </c>
      <c r="D305" s="8">
        <f t="shared" si="21"/>
        <v>1.248187134502924</v>
      </c>
      <c r="E305" s="7">
        <f>'[1]raw'!E26</f>
        <v>181</v>
      </c>
      <c r="F305" s="7">
        <f>'[1]raw'!F26</f>
        <v>160</v>
      </c>
      <c r="G305" s="7">
        <f>'[1]raw'!G26</f>
        <v>126</v>
      </c>
      <c r="H305" s="7">
        <f>'[1]raw'!H26</f>
        <v>138</v>
      </c>
      <c r="I305" s="7">
        <f>'[1]raw'!I26</f>
        <v>122</v>
      </c>
      <c r="J305" s="7">
        <f>'[1]raw'!J26</f>
        <v>98</v>
      </c>
      <c r="K305" s="7">
        <f>'[1]raw'!K26</f>
        <v>96</v>
      </c>
      <c r="L305" s="7">
        <f>'[1]raw'!L26</f>
        <v>99</v>
      </c>
      <c r="M305" s="7">
        <f>'[1]raw'!M26</f>
        <v>95</v>
      </c>
      <c r="N305" s="7">
        <f>'[1]raw'!N26</f>
        <v>70</v>
      </c>
      <c r="O305" s="7">
        <f>'[1]raw'!O26</f>
        <v>77</v>
      </c>
      <c r="P305" s="7">
        <f>'[1]raw'!P26</f>
        <v>72</v>
      </c>
    </row>
    <row r="306" spans="1:16" ht="12">
      <c r="A306" s="5"/>
      <c r="B306" s="4" t="s">
        <v>18</v>
      </c>
      <c r="C306" s="7">
        <f t="shared" si="20"/>
        <v>252.5</v>
      </c>
      <c r="D306" s="8">
        <f t="shared" si="21"/>
        <v>2.8350877192982455</v>
      </c>
      <c r="E306" s="7">
        <f>'[1]raw'!E27</f>
        <v>426</v>
      </c>
      <c r="F306" s="7">
        <f>'[1]raw'!F27</f>
        <v>313</v>
      </c>
      <c r="G306" s="7">
        <f>'[1]raw'!G27</f>
        <v>248</v>
      </c>
      <c r="H306" s="7">
        <f>'[1]raw'!H27</f>
        <v>221</v>
      </c>
      <c r="I306" s="7">
        <f>'[1]raw'!I27</f>
        <v>242</v>
      </c>
      <c r="J306" s="7">
        <f>'[1]raw'!J27</f>
        <v>262</v>
      </c>
      <c r="K306" s="7">
        <f>'[1]raw'!K27</f>
        <v>238</v>
      </c>
      <c r="L306" s="7">
        <f>'[1]raw'!L27</f>
        <v>241</v>
      </c>
      <c r="M306" s="7">
        <f>'[1]raw'!M27</f>
        <v>256</v>
      </c>
      <c r="N306" s="7">
        <f>'[1]raw'!N27</f>
        <v>215</v>
      </c>
      <c r="O306" s="7">
        <f>'[1]raw'!O27</f>
        <v>201</v>
      </c>
      <c r="P306" s="7">
        <f>'[1]raw'!P27</f>
        <v>167</v>
      </c>
    </row>
    <row r="307" spans="1:16" ht="12">
      <c r="A307" s="5"/>
      <c r="B307" s="4" t="s">
        <v>19</v>
      </c>
      <c r="C307" s="7">
        <f t="shared" si="20"/>
        <v>31.666666666666668</v>
      </c>
      <c r="D307" s="8">
        <f t="shared" si="21"/>
        <v>0.35555555555555557</v>
      </c>
      <c r="E307" s="7">
        <f>'[1]raw'!E28</f>
        <v>59</v>
      </c>
      <c r="F307" s="7">
        <f>'[1]raw'!F28</f>
        <v>52</v>
      </c>
      <c r="G307" s="7">
        <f>'[1]raw'!G28</f>
        <v>45</v>
      </c>
      <c r="H307" s="7">
        <f>'[1]raw'!H28</f>
        <v>43</v>
      </c>
      <c r="I307" s="7">
        <f>'[1]raw'!I28</f>
        <v>35</v>
      </c>
      <c r="J307" s="7">
        <f>'[1]raw'!J28</f>
        <v>33</v>
      </c>
      <c r="K307" s="7">
        <f>'[1]raw'!K28</f>
        <v>28</v>
      </c>
      <c r="L307" s="7">
        <f>'[1]raw'!L28</f>
        <v>27</v>
      </c>
      <c r="M307" s="7">
        <f>'[1]raw'!M28</f>
        <v>24</v>
      </c>
      <c r="N307" s="7">
        <f>'[1]raw'!N28</f>
        <v>14</v>
      </c>
      <c r="O307" s="7">
        <f>'[1]raw'!O28</f>
        <v>12</v>
      </c>
      <c r="P307" s="7">
        <f>'[1]raw'!P28</f>
        <v>8</v>
      </c>
    </row>
    <row r="308" spans="1:16" ht="12">
      <c r="A308" s="5"/>
      <c r="B308" s="4" t="s">
        <v>20</v>
      </c>
      <c r="C308" s="7">
        <f t="shared" si="20"/>
        <v>978.9166666666666</v>
      </c>
      <c r="D308" s="8">
        <f t="shared" si="21"/>
        <v>10.991345029239765</v>
      </c>
      <c r="E308" s="7">
        <f>'[1]raw'!E29</f>
        <v>1501</v>
      </c>
      <c r="F308" s="7">
        <f>'[1]raw'!F29</f>
        <v>1250</v>
      </c>
      <c r="G308" s="7">
        <f>'[1]raw'!G29</f>
        <v>1092</v>
      </c>
      <c r="H308" s="7">
        <f>'[1]raw'!H29</f>
        <v>1107</v>
      </c>
      <c r="I308" s="7">
        <f>'[1]raw'!I29</f>
        <v>1024</v>
      </c>
      <c r="J308" s="7">
        <f>'[1]raw'!J29</f>
        <v>916</v>
      </c>
      <c r="K308" s="7">
        <f>'[1]raw'!K29</f>
        <v>908</v>
      </c>
      <c r="L308" s="7">
        <f>'[1]raw'!L29</f>
        <v>855</v>
      </c>
      <c r="M308" s="7">
        <f>'[1]raw'!M29</f>
        <v>959</v>
      </c>
      <c r="N308" s="7">
        <f>'[1]raw'!N29</f>
        <v>834</v>
      </c>
      <c r="O308" s="7">
        <f>'[1]raw'!O29</f>
        <v>699</v>
      </c>
      <c r="P308" s="7">
        <f>'[1]raw'!P29</f>
        <v>602</v>
      </c>
    </row>
    <row r="309" spans="1:16" ht="12">
      <c r="A309" s="5"/>
      <c r="B309" s="4" t="s">
        <v>21</v>
      </c>
      <c r="C309" s="7">
        <f t="shared" si="20"/>
        <v>75.75</v>
      </c>
      <c r="D309" s="8">
        <f t="shared" si="21"/>
        <v>0.8505263157894736</v>
      </c>
      <c r="E309" s="7">
        <f>'[1]raw'!E30</f>
        <v>139</v>
      </c>
      <c r="F309" s="7">
        <f>'[1]raw'!F30</f>
        <v>95</v>
      </c>
      <c r="G309" s="7">
        <f>'[1]raw'!G30</f>
        <v>72</v>
      </c>
      <c r="H309" s="7">
        <f>'[1]raw'!H30</f>
        <v>59</v>
      </c>
      <c r="I309" s="7">
        <f>'[1]raw'!I30</f>
        <v>72</v>
      </c>
      <c r="J309" s="7">
        <f>'[1]raw'!J30</f>
        <v>75</v>
      </c>
      <c r="K309" s="7">
        <f>'[1]raw'!K30</f>
        <v>83</v>
      </c>
      <c r="L309" s="7">
        <f>'[1]raw'!L30</f>
        <v>71</v>
      </c>
      <c r="M309" s="7">
        <f>'[1]raw'!M30</f>
        <v>67</v>
      </c>
      <c r="N309" s="7">
        <f>'[1]raw'!N30</f>
        <v>77</v>
      </c>
      <c r="O309" s="7">
        <f>'[1]raw'!O30</f>
        <v>50</v>
      </c>
      <c r="P309" s="7">
        <f>'[1]raw'!P30</f>
        <v>49</v>
      </c>
    </row>
    <row r="310" spans="1:16" ht="12">
      <c r="A310" s="5"/>
      <c r="B310" s="4" t="s">
        <v>22</v>
      </c>
      <c r="C310" s="7">
        <f t="shared" si="20"/>
        <v>387.0833333333333</v>
      </c>
      <c r="D310" s="8">
        <f t="shared" si="21"/>
        <v>4.346198830409357</v>
      </c>
      <c r="E310" s="7">
        <f>'[1]raw'!E31</f>
        <v>657</v>
      </c>
      <c r="F310" s="7">
        <f>'[1]raw'!F31</f>
        <v>524</v>
      </c>
      <c r="G310" s="7">
        <f>'[1]raw'!G31</f>
        <v>431</v>
      </c>
      <c r="H310" s="7">
        <f>'[1]raw'!H31</f>
        <v>465</v>
      </c>
      <c r="I310" s="7">
        <f>'[1]raw'!I31</f>
        <v>357</v>
      </c>
      <c r="J310" s="7">
        <f>'[1]raw'!J31</f>
        <v>378</v>
      </c>
      <c r="K310" s="7">
        <f>'[1]raw'!K31</f>
        <v>345</v>
      </c>
      <c r="L310" s="7">
        <f>'[1]raw'!L31</f>
        <v>328</v>
      </c>
      <c r="M310" s="7">
        <f>'[1]raw'!M31</f>
        <v>334</v>
      </c>
      <c r="N310" s="7">
        <f>'[1]raw'!N31</f>
        <v>348</v>
      </c>
      <c r="O310" s="7">
        <f>'[1]raw'!O31</f>
        <v>266</v>
      </c>
      <c r="P310" s="7">
        <f>'[1]raw'!P31</f>
        <v>212</v>
      </c>
    </row>
    <row r="311" spans="1:16" ht="12">
      <c r="A311" s="5"/>
      <c r="B311" s="4" t="s">
        <v>23</v>
      </c>
      <c r="C311" s="7">
        <f t="shared" si="20"/>
        <v>104.41666666666667</v>
      </c>
      <c r="D311" s="8">
        <f t="shared" si="21"/>
        <v>1.1723976608187134</v>
      </c>
      <c r="E311" s="7">
        <f>'[1]raw'!E32</f>
        <v>246</v>
      </c>
      <c r="F311" s="7">
        <f>'[1]raw'!F32</f>
        <v>162</v>
      </c>
      <c r="G311" s="7">
        <f>'[1]raw'!G32</f>
        <v>102</v>
      </c>
      <c r="H311" s="7">
        <f>'[1]raw'!H32</f>
        <v>110</v>
      </c>
      <c r="I311" s="7">
        <f>'[1]raw'!I32</f>
        <v>102</v>
      </c>
      <c r="J311" s="7">
        <f>'[1]raw'!J32</f>
        <v>80</v>
      </c>
      <c r="K311" s="7">
        <f>'[1]raw'!K32</f>
        <v>73</v>
      </c>
      <c r="L311" s="7">
        <f>'[1]raw'!L32</f>
        <v>64</v>
      </c>
      <c r="M311" s="7">
        <f>'[1]raw'!M32</f>
        <v>101</v>
      </c>
      <c r="N311" s="7">
        <f>'[1]raw'!N32</f>
        <v>88</v>
      </c>
      <c r="O311" s="7">
        <f>'[1]raw'!O32</f>
        <v>75</v>
      </c>
      <c r="P311" s="7">
        <f>'[1]raw'!P32</f>
        <v>50</v>
      </c>
    </row>
    <row r="312" spans="1:16" ht="12">
      <c r="A312" s="5"/>
      <c r="B312" s="4" t="s">
        <v>24</v>
      </c>
      <c r="C312" s="7">
        <f t="shared" si="20"/>
        <v>1251.9166666666667</v>
      </c>
      <c r="D312" s="8">
        <f t="shared" si="21"/>
        <v>14.056608187134504</v>
      </c>
      <c r="E312" s="7">
        <f>'[1]raw'!E33</f>
        <v>2026</v>
      </c>
      <c r="F312" s="7">
        <f>'[1]raw'!F33</f>
        <v>1514</v>
      </c>
      <c r="G312" s="7">
        <f>'[1]raw'!G33</f>
        <v>1163</v>
      </c>
      <c r="H312" s="7">
        <f>'[1]raw'!H33</f>
        <v>1511</v>
      </c>
      <c r="I312" s="7">
        <f>'[1]raw'!I33</f>
        <v>1424</v>
      </c>
      <c r="J312" s="7">
        <f>'[1]raw'!J33</f>
        <v>1103</v>
      </c>
      <c r="K312" s="7">
        <f>'[1]raw'!K33</f>
        <v>980</v>
      </c>
      <c r="L312" s="7">
        <f>'[1]raw'!L33</f>
        <v>872</v>
      </c>
      <c r="M312" s="7">
        <f>'[1]raw'!M33</f>
        <v>1552</v>
      </c>
      <c r="N312" s="7">
        <f>'[1]raw'!N33</f>
        <v>1350</v>
      </c>
      <c r="O312" s="7">
        <f>'[1]raw'!O33</f>
        <v>954</v>
      </c>
      <c r="P312" s="7">
        <f>'[1]raw'!P33</f>
        <v>574</v>
      </c>
    </row>
    <row r="313" spans="1:16" ht="12">
      <c r="A313" s="5"/>
      <c r="B313" s="4" t="s">
        <v>25</v>
      </c>
      <c r="C313" s="7">
        <f t="shared" si="20"/>
        <v>310.5</v>
      </c>
      <c r="D313" s="8">
        <f t="shared" si="21"/>
        <v>3.486315789473684</v>
      </c>
      <c r="E313" s="7">
        <f>'[1]raw'!E34</f>
        <v>494</v>
      </c>
      <c r="F313" s="7">
        <f>'[1]raw'!F34</f>
        <v>416</v>
      </c>
      <c r="G313" s="7">
        <f>'[1]raw'!G34</f>
        <v>314</v>
      </c>
      <c r="H313" s="7">
        <f>'[1]raw'!H34</f>
        <v>322</v>
      </c>
      <c r="I313" s="7">
        <f>'[1]raw'!I34</f>
        <v>332</v>
      </c>
      <c r="J313" s="7">
        <f>'[1]raw'!J34</f>
        <v>304</v>
      </c>
      <c r="K313" s="7">
        <f>'[1]raw'!K34</f>
        <v>353</v>
      </c>
      <c r="L313" s="7">
        <f>'[1]raw'!L34</f>
        <v>330</v>
      </c>
      <c r="M313" s="7">
        <f>'[1]raw'!M34</f>
        <v>283</v>
      </c>
      <c r="N313" s="7">
        <f>'[1]raw'!N34</f>
        <v>256</v>
      </c>
      <c r="O313" s="7">
        <f>'[1]raw'!O34</f>
        <v>178</v>
      </c>
      <c r="P313" s="7">
        <f>'[1]raw'!P34</f>
        <v>144</v>
      </c>
    </row>
    <row r="314" spans="1:16" ht="12">
      <c r="A314" s="5"/>
      <c r="B314" s="4" t="s">
        <v>26</v>
      </c>
      <c r="C314" s="7">
        <f t="shared" si="20"/>
        <v>1.5</v>
      </c>
      <c r="D314" s="8">
        <f t="shared" si="21"/>
        <v>0.016842105263157894</v>
      </c>
      <c r="E314" s="7">
        <f>'[1]raw'!E35</f>
        <v>2</v>
      </c>
      <c r="F314" s="7">
        <f>'[1]raw'!F35</f>
        <v>2</v>
      </c>
      <c r="G314" s="7">
        <f>'[1]raw'!G35</f>
        <v>2</v>
      </c>
      <c r="H314" s="7">
        <f>'[1]raw'!H35</f>
        <v>4</v>
      </c>
      <c r="I314" s="7">
        <f>'[1]raw'!I35</f>
        <v>1</v>
      </c>
      <c r="J314" s="7">
        <f>'[1]raw'!J35</f>
        <v>1</v>
      </c>
      <c r="K314" s="7">
        <f>'[1]raw'!K35</f>
        <v>1</v>
      </c>
      <c r="L314" s="7">
        <f>'[1]raw'!L35</f>
        <v>1</v>
      </c>
      <c r="M314" s="7">
        <f>'[1]raw'!M35</f>
        <v>0</v>
      </c>
      <c r="N314" s="7">
        <f>'[1]raw'!N35</f>
        <v>1</v>
      </c>
      <c r="O314" s="7">
        <f>'[1]raw'!O35</f>
        <v>2</v>
      </c>
      <c r="P314" s="7">
        <f>'[1]raw'!P35</f>
        <v>1</v>
      </c>
    </row>
    <row r="315" spans="1:16" ht="12">
      <c r="A315" s="5"/>
      <c r="B315" s="4" t="s">
        <v>27</v>
      </c>
      <c r="C315" s="7">
        <f t="shared" si="20"/>
        <v>1687.6666666666667</v>
      </c>
      <c r="D315" s="8">
        <f t="shared" si="21"/>
        <v>18.94923976608187</v>
      </c>
      <c r="E315" s="7">
        <f>'[1]raw'!E36</f>
        <v>2727</v>
      </c>
      <c r="F315" s="7">
        <f>'[1]raw'!F36</f>
        <v>2373</v>
      </c>
      <c r="G315" s="7">
        <f>'[1]raw'!G36</f>
        <v>1987</v>
      </c>
      <c r="H315" s="7">
        <f>'[1]raw'!H36</f>
        <v>1619</v>
      </c>
      <c r="I315" s="7">
        <f>'[1]raw'!I36</f>
        <v>1635</v>
      </c>
      <c r="J315" s="7">
        <f>'[1]raw'!J36</f>
        <v>1450</v>
      </c>
      <c r="K315" s="7">
        <f>'[1]raw'!K36</f>
        <v>1434</v>
      </c>
      <c r="L315" s="7">
        <f>'[1]raw'!L36</f>
        <v>1341</v>
      </c>
      <c r="M315" s="7">
        <f>'[1]raw'!M36</f>
        <v>1942</v>
      </c>
      <c r="N315" s="7">
        <f>'[1]raw'!N36</f>
        <v>1666</v>
      </c>
      <c r="O315" s="7">
        <f>'[1]raw'!O36</f>
        <v>1177</v>
      </c>
      <c r="P315" s="7">
        <f>'[1]raw'!P36</f>
        <v>901</v>
      </c>
    </row>
    <row r="316" spans="1:16" ht="12">
      <c r="A316" s="5" t="s">
        <v>28</v>
      </c>
      <c r="B316" s="5"/>
      <c r="C316" s="23"/>
      <c r="D316" s="22"/>
      <c r="E316" s="7"/>
      <c r="F316" s="7"/>
      <c r="G316" s="7"/>
      <c r="H316" s="7"/>
      <c r="J316" s="7"/>
      <c r="K316" s="7"/>
      <c r="L316" s="7"/>
      <c r="M316" s="7"/>
      <c r="N316" s="7"/>
      <c r="O316" s="7"/>
      <c r="P316" s="7"/>
    </row>
    <row r="317" spans="1:16" ht="12">
      <c r="A317" s="5"/>
      <c r="B317" s="5" t="s">
        <v>29</v>
      </c>
      <c r="C317" s="7">
        <f t="shared" si="20"/>
        <v>193.16666666666666</v>
      </c>
      <c r="D317" s="8">
        <f t="shared" si="21"/>
        <v>2.168888888888889</v>
      </c>
      <c r="E317" s="7">
        <f>'[1]raw'!E39</f>
        <v>406</v>
      </c>
      <c r="F317" s="7">
        <f>'[1]raw'!F39</f>
        <v>310</v>
      </c>
      <c r="G317" s="7">
        <f>'[1]raw'!G39</f>
        <v>249</v>
      </c>
      <c r="H317" s="7">
        <f>'[1]raw'!H39</f>
        <v>202</v>
      </c>
      <c r="I317" s="7">
        <f>'[1]raw'!I39</f>
        <v>174</v>
      </c>
      <c r="J317" s="7">
        <f>'[1]raw'!J39</f>
        <v>144</v>
      </c>
      <c r="K317" s="7">
        <f>'[1]raw'!K39</f>
        <v>153</v>
      </c>
      <c r="L317" s="7">
        <f>'[1]raw'!L39</f>
        <v>124</v>
      </c>
      <c r="M317" s="7">
        <f>'[1]raw'!M39</f>
        <v>175</v>
      </c>
      <c r="N317" s="7">
        <f>'[1]raw'!N39</f>
        <v>153</v>
      </c>
      <c r="O317" s="7">
        <f>'[1]raw'!O39</f>
        <v>128</v>
      </c>
      <c r="P317" s="7">
        <f>'[1]raw'!P39</f>
        <v>100</v>
      </c>
    </row>
    <row r="318" spans="1:16" ht="12">
      <c r="A318" s="5"/>
      <c r="B318" s="5" t="s">
        <v>30</v>
      </c>
      <c r="C318" s="7">
        <f t="shared" si="20"/>
        <v>376.4166666666667</v>
      </c>
      <c r="D318" s="8">
        <f t="shared" si="21"/>
        <v>4.226432748538012</v>
      </c>
      <c r="E318" s="7">
        <f>'[1]raw'!E40</f>
        <v>733</v>
      </c>
      <c r="F318" s="7">
        <f>'[1]raw'!F40</f>
        <v>612</v>
      </c>
      <c r="G318" s="7">
        <f>'[1]raw'!G40</f>
        <v>508</v>
      </c>
      <c r="H318" s="7">
        <f>'[1]raw'!H40</f>
        <v>388</v>
      </c>
      <c r="I318" s="7">
        <f>'[1]raw'!I40</f>
        <v>374</v>
      </c>
      <c r="J318" s="7">
        <f>'[1]raw'!J40</f>
        <v>326</v>
      </c>
      <c r="K318" s="7">
        <f>'[1]raw'!K40</f>
        <v>301</v>
      </c>
      <c r="L318" s="7">
        <f>'[1]raw'!L40</f>
        <v>266</v>
      </c>
      <c r="M318" s="7">
        <f>'[1]raw'!M40</f>
        <v>298</v>
      </c>
      <c r="N318" s="7">
        <f>'[1]raw'!N40</f>
        <v>276</v>
      </c>
      <c r="O318" s="7">
        <f>'[1]raw'!O40</f>
        <v>244</v>
      </c>
      <c r="P318" s="7">
        <f>'[1]raw'!P40</f>
        <v>191</v>
      </c>
    </row>
    <row r="319" spans="1:16" ht="12">
      <c r="A319" s="5"/>
      <c r="B319" s="5" t="s">
        <v>31</v>
      </c>
      <c r="C319" s="7">
        <f t="shared" si="20"/>
        <v>1924.75</v>
      </c>
      <c r="D319" s="8">
        <f t="shared" si="21"/>
        <v>21.61122807017544</v>
      </c>
      <c r="E319" s="7">
        <f>'[1]raw'!E41</f>
        <v>3091</v>
      </c>
      <c r="F319" s="7">
        <f>'[1]raw'!F41</f>
        <v>2583</v>
      </c>
      <c r="G319" s="7">
        <f>'[1]raw'!G41</f>
        <v>2206</v>
      </c>
      <c r="H319" s="7">
        <f>'[1]raw'!H41</f>
        <v>2045</v>
      </c>
      <c r="I319" s="7">
        <f>'[1]raw'!I41</f>
        <v>1871</v>
      </c>
      <c r="J319" s="7">
        <f>'[1]raw'!J41</f>
        <v>1666</v>
      </c>
      <c r="K319" s="7">
        <f>'[1]raw'!K41</f>
        <v>1675</v>
      </c>
      <c r="L319" s="7">
        <f>'[1]raw'!L41</f>
        <v>1591</v>
      </c>
      <c r="M319" s="7">
        <f>'[1]raw'!M41</f>
        <v>1917</v>
      </c>
      <c r="N319" s="7">
        <f>'[1]raw'!N41</f>
        <v>1748</v>
      </c>
      <c r="O319" s="7">
        <f>'[1]raw'!O41</f>
        <v>1450</v>
      </c>
      <c r="P319" s="7">
        <f>'[1]raw'!P41</f>
        <v>1254</v>
      </c>
    </row>
    <row r="320" spans="1:16" ht="12">
      <c r="A320" s="5"/>
      <c r="B320" s="5" t="s">
        <v>32</v>
      </c>
      <c r="C320" s="7">
        <f t="shared" si="20"/>
        <v>1947</v>
      </c>
      <c r="D320" s="8">
        <f t="shared" si="21"/>
        <v>21.861052631578946</v>
      </c>
      <c r="E320" s="7">
        <f>'[1]raw'!E42</f>
        <v>3024</v>
      </c>
      <c r="F320" s="7">
        <f>'[1]raw'!F42</f>
        <v>2515</v>
      </c>
      <c r="G320" s="7">
        <f>'[1]raw'!G42</f>
        <v>2228</v>
      </c>
      <c r="H320" s="7">
        <f>'[1]raw'!H42</f>
        <v>2056</v>
      </c>
      <c r="I320" s="7">
        <f>'[1]raw'!I42</f>
        <v>1996</v>
      </c>
      <c r="J320" s="7">
        <f>'[1]raw'!J42</f>
        <v>1763</v>
      </c>
      <c r="K320" s="7">
        <f>'[1]raw'!K42</f>
        <v>1687</v>
      </c>
      <c r="L320" s="7">
        <f>'[1]raw'!L42</f>
        <v>1651</v>
      </c>
      <c r="M320" s="7">
        <f>'[1]raw'!M42</f>
        <v>1934</v>
      </c>
      <c r="N320" s="7">
        <f>'[1]raw'!N42</f>
        <v>1815</v>
      </c>
      <c r="O320" s="7">
        <f>'[1]raw'!O42</f>
        <v>1458</v>
      </c>
      <c r="P320" s="7">
        <f>'[1]raw'!P42</f>
        <v>1237</v>
      </c>
    </row>
    <row r="321" spans="1:16" ht="12">
      <c r="A321" s="5"/>
      <c r="B321" s="5" t="s">
        <v>33</v>
      </c>
      <c r="C321" s="7">
        <f t="shared" si="20"/>
        <v>1895.5</v>
      </c>
      <c r="D321" s="8">
        <f t="shared" si="21"/>
        <v>21.28280701754386</v>
      </c>
      <c r="E321" s="7">
        <f>'[1]raw'!E43</f>
        <v>2790</v>
      </c>
      <c r="F321" s="7">
        <f>'[1]raw'!F43</f>
        <v>2350</v>
      </c>
      <c r="G321" s="7">
        <f>'[1]raw'!G43</f>
        <v>2059</v>
      </c>
      <c r="H321" s="7">
        <f>'[1]raw'!H43</f>
        <v>2015</v>
      </c>
      <c r="I321" s="7">
        <f>'[1]raw'!I43</f>
        <v>1978</v>
      </c>
      <c r="J321" s="7">
        <f>'[1]raw'!J43</f>
        <v>1832</v>
      </c>
      <c r="K321" s="7">
        <f>'[1]raw'!K43</f>
        <v>1714</v>
      </c>
      <c r="L321" s="7">
        <f>'[1]raw'!L43</f>
        <v>1679</v>
      </c>
      <c r="M321" s="7">
        <f>'[1]raw'!M43</f>
        <v>1963</v>
      </c>
      <c r="N321" s="7">
        <f>'[1]raw'!N43</f>
        <v>1752</v>
      </c>
      <c r="O321" s="7">
        <f>'[1]raw'!O43</f>
        <v>1450</v>
      </c>
      <c r="P321" s="7">
        <f>'[1]raw'!P43</f>
        <v>1164</v>
      </c>
    </row>
    <row r="322" spans="1:16" ht="12">
      <c r="A322" s="5"/>
      <c r="B322" s="5" t="s">
        <v>34</v>
      </c>
      <c r="C322" s="7">
        <f t="shared" si="20"/>
        <v>1746.9166666666667</v>
      </c>
      <c r="D322" s="8">
        <f t="shared" si="21"/>
        <v>19.61450292397661</v>
      </c>
      <c r="E322" s="7">
        <f>'[1]raw'!E44</f>
        <v>2619</v>
      </c>
      <c r="F322" s="7">
        <f>'[1]raw'!F44</f>
        <v>2104</v>
      </c>
      <c r="G322" s="7">
        <f>'[1]raw'!G44</f>
        <v>1825</v>
      </c>
      <c r="H322" s="7">
        <f>'[1]raw'!H44</f>
        <v>1945</v>
      </c>
      <c r="I322" s="7">
        <f>'[1]raw'!I44</f>
        <v>1868</v>
      </c>
      <c r="J322" s="7">
        <f>'[1]raw'!J44</f>
        <v>1692</v>
      </c>
      <c r="K322" s="7">
        <f>'[1]raw'!K44</f>
        <v>1648</v>
      </c>
      <c r="L322" s="7">
        <f>'[1]raw'!L44</f>
        <v>1546</v>
      </c>
      <c r="M322" s="7">
        <f>'[1]raw'!M44</f>
        <v>1788</v>
      </c>
      <c r="N322" s="7">
        <f>'[1]raw'!N44</f>
        <v>1611</v>
      </c>
      <c r="O322" s="7">
        <f>'[1]raw'!O44</f>
        <v>1284</v>
      </c>
      <c r="P322" s="7">
        <f>'[1]raw'!P44</f>
        <v>1033</v>
      </c>
    </row>
    <row r="323" spans="1:16" ht="12">
      <c r="A323" s="5"/>
      <c r="B323" s="5" t="s">
        <v>35</v>
      </c>
      <c r="C323" s="7">
        <f t="shared" si="20"/>
        <v>822.5</v>
      </c>
      <c r="D323" s="8">
        <f t="shared" si="21"/>
        <v>9.235087719298246</v>
      </c>
      <c r="E323" s="7">
        <f>'[1]raw'!E45</f>
        <v>1259</v>
      </c>
      <c r="F323" s="7">
        <f>'[1]raw'!F45</f>
        <v>1056</v>
      </c>
      <c r="G323" s="7">
        <f>'[1]raw'!G45</f>
        <v>842</v>
      </c>
      <c r="H323" s="7">
        <f>'[1]raw'!H45</f>
        <v>850</v>
      </c>
      <c r="I323" s="7">
        <f>'[1]raw'!I45</f>
        <v>900</v>
      </c>
      <c r="J323" s="7">
        <f>'[1]raw'!J45</f>
        <v>800</v>
      </c>
      <c r="K323" s="7">
        <f>'[1]raw'!K45</f>
        <v>808</v>
      </c>
      <c r="L323" s="7">
        <f>'[1]raw'!L45</f>
        <v>773</v>
      </c>
      <c r="M323" s="7">
        <f>'[1]raw'!M45</f>
        <v>831</v>
      </c>
      <c r="N323" s="7">
        <f>'[1]raw'!N45</f>
        <v>752</v>
      </c>
      <c r="O323" s="7">
        <f>'[1]raw'!O45</f>
        <v>557</v>
      </c>
      <c r="P323" s="7">
        <f>'[1]raw'!P45</f>
        <v>442</v>
      </c>
    </row>
    <row r="324" spans="1:9" ht="12">
      <c r="A324" s="5"/>
      <c r="D324" s="14"/>
      <c r="I324" s="3"/>
    </row>
    <row r="325" spans="1:9" ht="12">
      <c r="A325" s="5" t="s">
        <v>76</v>
      </c>
      <c r="D325" s="14"/>
      <c r="I325" s="3"/>
    </row>
    <row r="326" spans="1:9" ht="12">
      <c r="A326" s="5"/>
      <c r="B326" s="5"/>
      <c r="D326" s="14"/>
      <c r="I326" s="3"/>
    </row>
    <row r="327" spans="1:16" ht="12">
      <c r="A327" s="1" t="str">
        <f>A1</f>
        <v>CHARACTERISTICS OF THE INSURED UNEMPLOYED -- 2021</v>
      </c>
      <c r="B327" s="2"/>
      <c r="C327" s="13"/>
      <c r="D327" s="14"/>
      <c r="H327" s="11" t="s">
        <v>97</v>
      </c>
      <c r="I327" s="11"/>
      <c r="J327" s="11"/>
      <c r="K327" s="11"/>
      <c r="L327" s="11"/>
      <c r="M327" s="11"/>
      <c r="N327" s="11"/>
      <c r="O327" s="11"/>
      <c r="P327" s="11"/>
    </row>
    <row r="328" spans="1:9" ht="12">
      <c r="A328" s="5"/>
      <c r="C328" s="12" t="s">
        <v>107</v>
      </c>
      <c r="D328" s="8" t="s">
        <v>105</v>
      </c>
      <c r="I328" s="3"/>
    </row>
    <row r="329" spans="1:16" ht="12">
      <c r="A329" s="5"/>
      <c r="C329" s="12" t="s">
        <v>106</v>
      </c>
      <c r="D329" s="8" t="s">
        <v>0</v>
      </c>
      <c r="E329" s="7" t="str">
        <f>E6</f>
        <v>JAN</v>
      </c>
      <c r="F329" s="7" t="str">
        <f>F6</f>
        <v>FEB</v>
      </c>
      <c r="G329" s="7" t="str">
        <f>G6</f>
        <v>MAR</v>
      </c>
      <c r="H329" s="7" t="str">
        <f>H6</f>
        <v>APR</v>
      </c>
      <c r="I329" s="7" t="str">
        <f>I6</f>
        <v>MAY</v>
      </c>
      <c r="J329" s="7" t="str">
        <f>J6</f>
        <v>JUN</v>
      </c>
      <c r="K329" s="7" t="str">
        <f>K6</f>
        <v>JUL</v>
      </c>
      <c r="L329" s="7" t="str">
        <f>L6</f>
        <v>AUG</v>
      </c>
      <c r="M329" s="7" t="str">
        <f>M6</f>
        <v>SEP</v>
      </c>
      <c r="N329" s="7" t="str">
        <f>N6</f>
        <v>OCT</v>
      </c>
      <c r="O329" s="7" t="str">
        <f>O6</f>
        <v>NOV</v>
      </c>
      <c r="P329" s="7" t="str">
        <f>P6</f>
        <v>DEC</v>
      </c>
    </row>
    <row r="330" spans="1:9" ht="12">
      <c r="A330" s="5" t="s">
        <v>36</v>
      </c>
      <c r="C330" s="23"/>
      <c r="D330" s="22"/>
      <c r="I330" s="3"/>
    </row>
    <row r="331" spans="1:16" ht="12">
      <c r="A331" s="5"/>
      <c r="B331" s="4" t="s">
        <v>37</v>
      </c>
      <c r="C331" s="7">
        <f>SUM(E331:P331)/12</f>
        <v>3652</v>
      </c>
      <c r="D331" s="8">
        <f aca="true" t="shared" si="22" ref="D331:D369">(C331/$C$287)*100</f>
        <v>41.00491228070175</v>
      </c>
      <c r="E331" s="7">
        <f>'[1]raw'!E53</f>
        <v>5430</v>
      </c>
      <c r="F331" s="7">
        <f>'[1]raw'!F53</f>
        <v>4240</v>
      </c>
      <c r="G331" s="7">
        <f>'[1]raw'!G53</f>
        <v>3828</v>
      </c>
      <c r="H331" s="7">
        <f>'[1]raw'!H53</f>
        <v>5039</v>
      </c>
      <c r="I331" s="7">
        <f>'[1]raw'!I53</f>
        <v>3619</v>
      </c>
      <c r="J331" s="7">
        <f>'[1]raw'!J53</f>
        <v>2879</v>
      </c>
      <c r="K331" s="7">
        <f>'[1]raw'!K53</f>
        <v>3120</v>
      </c>
      <c r="L331" s="7">
        <f>'[1]raw'!L53</f>
        <v>2848</v>
      </c>
      <c r="M331" s="7">
        <f>'[1]raw'!M53</f>
        <v>5148</v>
      </c>
      <c r="N331" s="7">
        <f>'[1]raw'!N53</f>
        <v>3289</v>
      </c>
      <c r="O331" s="7">
        <f>'[1]raw'!O53</f>
        <v>2386</v>
      </c>
      <c r="P331" s="7">
        <f>'[1]raw'!P53</f>
        <v>1998</v>
      </c>
    </row>
    <row r="332" spans="1:16" ht="12">
      <c r="A332" s="5"/>
      <c r="B332" s="4" t="s">
        <v>38</v>
      </c>
      <c r="C332" s="7">
        <f aca="true" t="shared" si="23" ref="C332:C369">SUM(E332:P332)/12</f>
        <v>2942.5</v>
      </c>
      <c r="D332" s="8">
        <f t="shared" si="22"/>
        <v>33.03859649122807</v>
      </c>
      <c r="E332" s="7">
        <f>SUM('[1]raw'!E54)</f>
        <v>3601</v>
      </c>
      <c r="F332" s="7">
        <f>SUM('[1]raw'!F54)</f>
        <v>3394</v>
      </c>
      <c r="G332" s="7">
        <f>SUM('[1]raw'!G54)</f>
        <v>3066</v>
      </c>
      <c r="H332" s="7">
        <f>SUM('[1]raw'!H54)</f>
        <v>2675</v>
      </c>
      <c r="I332" s="7">
        <f>SUM('[1]raw'!I54)</f>
        <v>4068</v>
      </c>
      <c r="J332" s="7">
        <f>SUM('[1]raw'!J54)</f>
        <v>4112</v>
      </c>
      <c r="K332" s="7">
        <f>SUM('[1]raw'!K54)</f>
        <v>2647</v>
      </c>
      <c r="L332" s="7">
        <f>SUM('[1]raw'!L54)</f>
        <v>2176</v>
      </c>
      <c r="M332" s="7">
        <f>SUM('[1]raw'!M54)</f>
        <v>1658</v>
      </c>
      <c r="N332" s="7">
        <f>SUM('[1]raw'!N54)</f>
        <v>3190</v>
      </c>
      <c r="O332" s="7">
        <f>SUM('[1]raw'!O54)</f>
        <v>2927</v>
      </c>
      <c r="P332" s="7">
        <f>SUM('[1]raw'!P54)</f>
        <v>1796</v>
      </c>
    </row>
    <row r="333" spans="1:16" ht="12">
      <c r="A333" s="5"/>
      <c r="B333" s="4" t="s">
        <v>39</v>
      </c>
      <c r="C333" s="7">
        <f t="shared" si="23"/>
        <v>2311.75</v>
      </c>
      <c r="D333" s="8">
        <f t="shared" si="22"/>
        <v>25.956491228070178</v>
      </c>
      <c r="E333" s="7">
        <f>'[1]raw'!E55</f>
        <v>4891</v>
      </c>
      <c r="F333" s="7">
        <f>'[1]raw'!F55</f>
        <v>3896</v>
      </c>
      <c r="G333" s="7">
        <f>'[1]raw'!G55</f>
        <v>3023</v>
      </c>
      <c r="H333" s="7">
        <f>'[1]raw'!H55</f>
        <v>1787</v>
      </c>
      <c r="I333" s="7">
        <f>'[1]raw'!I55</f>
        <v>1474</v>
      </c>
      <c r="J333" s="7">
        <f>'[1]raw'!J55</f>
        <v>1232</v>
      </c>
      <c r="K333" s="7">
        <f>'[1]raw'!K55</f>
        <v>2219</v>
      </c>
      <c r="L333" s="7">
        <f>'[1]raw'!L55</f>
        <v>2606</v>
      </c>
      <c r="M333" s="7">
        <f>'[1]raw'!M55</f>
        <v>2100</v>
      </c>
      <c r="N333" s="7">
        <f>'[1]raw'!N55</f>
        <v>1628</v>
      </c>
      <c r="O333" s="7">
        <f>'[1]raw'!O55</f>
        <v>1258</v>
      </c>
      <c r="P333" s="7">
        <f>'[1]raw'!P55</f>
        <v>1627</v>
      </c>
    </row>
    <row r="334" spans="1:16" ht="12">
      <c r="A334" s="5" t="s">
        <v>40</v>
      </c>
      <c r="C334" s="23"/>
      <c r="D334" s="22"/>
      <c r="E334" s="7"/>
      <c r="F334" s="7"/>
      <c r="G334" s="7"/>
      <c r="H334" s="7"/>
      <c r="J334" s="7"/>
      <c r="K334" s="7"/>
      <c r="L334" s="7"/>
      <c r="M334" s="7"/>
      <c r="N334" s="7"/>
      <c r="O334" s="7"/>
      <c r="P334" s="7"/>
    </row>
    <row r="335" spans="1:16" ht="12">
      <c r="A335" s="5"/>
      <c r="B335" s="4" t="s">
        <v>41</v>
      </c>
      <c r="C335" s="7">
        <f t="shared" si="23"/>
        <v>169.58333333333334</v>
      </c>
      <c r="D335" s="8">
        <f t="shared" si="22"/>
        <v>1.9040935672514623</v>
      </c>
      <c r="E335" s="7">
        <f>'[1]raw'!E58</f>
        <v>156</v>
      </c>
      <c r="F335" s="7">
        <f>'[1]raw'!F58</f>
        <v>151</v>
      </c>
      <c r="G335" s="7">
        <f>'[1]raw'!G58</f>
        <v>113</v>
      </c>
      <c r="H335" s="7">
        <f>'[1]raw'!H58</f>
        <v>165</v>
      </c>
      <c r="I335" s="7">
        <f>'[1]raw'!I58</f>
        <v>137</v>
      </c>
      <c r="J335" s="7">
        <f>'[1]raw'!J58</f>
        <v>117</v>
      </c>
      <c r="K335" s="7">
        <f>'[1]raw'!K58</f>
        <v>121</v>
      </c>
      <c r="L335" s="7">
        <f>'[1]raw'!L58</f>
        <v>118</v>
      </c>
      <c r="M335" s="7">
        <f>'[1]raw'!M58</f>
        <v>203</v>
      </c>
      <c r="N335" s="7">
        <f>'[1]raw'!N58</f>
        <v>273</v>
      </c>
      <c r="O335" s="7">
        <f>'[1]raw'!O58</f>
        <v>253</v>
      </c>
      <c r="P335" s="7">
        <f>'[1]raw'!P58</f>
        <v>228</v>
      </c>
    </row>
    <row r="336" spans="1:16" ht="12">
      <c r="A336" s="5"/>
      <c r="B336" s="4" t="s">
        <v>42</v>
      </c>
      <c r="C336" s="7">
        <f t="shared" si="23"/>
        <v>60.75</v>
      </c>
      <c r="D336" s="8">
        <f t="shared" si="22"/>
        <v>0.6821052631578948</v>
      </c>
      <c r="E336" s="7">
        <f>'[1]raw'!E59</f>
        <v>44</v>
      </c>
      <c r="F336" s="7">
        <f>'[1]raw'!F59</f>
        <v>39</v>
      </c>
      <c r="G336" s="7">
        <f>'[1]raw'!G59</f>
        <v>34</v>
      </c>
      <c r="H336" s="7">
        <f>'[1]raw'!H59</f>
        <v>36</v>
      </c>
      <c r="I336" s="7">
        <f>'[1]raw'!I59</f>
        <v>38</v>
      </c>
      <c r="J336" s="7">
        <f>'[1]raw'!J59</f>
        <v>40</v>
      </c>
      <c r="K336" s="7">
        <f>'[1]raw'!K59</f>
        <v>46</v>
      </c>
      <c r="L336" s="7">
        <f>'[1]raw'!L59</f>
        <v>55</v>
      </c>
      <c r="M336" s="7">
        <f>'[1]raw'!M59</f>
        <v>89</v>
      </c>
      <c r="N336" s="7">
        <f>'[1]raw'!N59</f>
        <v>106</v>
      </c>
      <c r="O336" s="7">
        <f>'[1]raw'!O59</f>
        <v>104</v>
      </c>
      <c r="P336" s="7">
        <f>'[1]raw'!P59</f>
        <v>98</v>
      </c>
    </row>
    <row r="337" spans="1:16" ht="12">
      <c r="A337" s="5"/>
      <c r="B337" s="4" t="s">
        <v>43</v>
      </c>
      <c r="C337" s="7">
        <f t="shared" si="23"/>
        <v>24.416666666666668</v>
      </c>
      <c r="D337" s="8">
        <f t="shared" si="22"/>
        <v>0.27415204678362576</v>
      </c>
      <c r="E337" s="7">
        <f>'[1]raw'!E60</f>
        <v>16</v>
      </c>
      <c r="F337" s="7">
        <f>'[1]raw'!F60</f>
        <v>16</v>
      </c>
      <c r="G337" s="7">
        <f>'[1]raw'!G60</f>
        <v>15</v>
      </c>
      <c r="H337" s="7">
        <f>'[1]raw'!H60</f>
        <v>9</v>
      </c>
      <c r="I337" s="7">
        <f>'[1]raw'!I60</f>
        <v>12</v>
      </c>
      <c r="J337" s="7">
        <f>'[1]raw'!J60</f>
        <v>10</v>
      </c>
      <c r="K337" s="7">
        <f>'[1]raw'!K60</f>
        <v>21</v>
      </c>
      <c r="L337" s="7">
        <f>'[1]raw'!L60</f>
        <v>26</v>
      </c>
      <c r="M337" s="7">
        <f>'[1]raw'!M60</f>
        <v>37</v>
      </c>
      <c r="N337" s="7">
        <f>'[1]raw'!N60</f>
        <v>44</v>
      </c>
      <c r="O337" s="7">
        <f>'[1]raw'!O60</f>
        <v>45</v>
      </c>
      <c r="P337" s="7">
        <f>'[1]raw'!P60</f>
        <v>42</v>
      </c>
    </row>
    <row r="338" spans="1:16" ht="12">
      <c r="A338" s="5"/>
      <c r="B338" s="4" t="s">
        <v>44</v>
      </c>
      <c r="C338" s="7">
        <f t="shared" si="23"/>
        <v>20.416666666666668</v>
      </c>
      <c r="D338" s="8">
        <f t="shared" si="22"/>
        <v>0.22923976608187133</v>
      </c>
      <c r="E338" s="7">
        <f>'[1]raw'!E61</f>
        <v>16</v>
      </c>
      <c r="F338" s="7">
        <f>'[1]raw'!F61</f>
        <v>16</v>
      </c>
      <c r="G338" s="7">
        <f>'[1]raw'!G61</f>
        <v>15</v>
      </c>
      <c r="H338" s="7">
        <f>'[1]raw'!H61</f>
        <v>13</v>
      </c>
      <c r="I338" s="7">
        <f>'[1]raw'!I61</f>
        <v>20</v>
      </c>
      <c r="J338" s="7">
        <f>'[1]raw'!J61</f>
        <v>12</v>
      </c>
      <c r="K338" s="7">
        <f>'[1]raw'!K61</f>
        <v>13</v>
      </c>
      <c r="L338" s="7">
        <f>'[1]raw'!L61</f>
        <v>19</v>
      </c>
      <c r="M338" s="7">
        <f>'[1]raw'!M61</f>
        <v>31</v>
      </c>
      <c r="N338" s="7">
        <f>'[1]raw'!N61</f>
        <v>33</v>
      </c>
      <c r="O338" s="7">
        <f>'[1]raw'!O61</f>
        <v>28</v>
      </c>
      <c r="P338" s="7">
        <f>'[1]raw'!P61</f>
        <v>29</v>
      </c>
    </row>
    <row r="339" spans="1:16" ht="12">
      <c r="A339" s="5"/>
      <c r="B339" s="4" t="s">
        <v>45</v>
      </c>
      <c r="C339" s="7">
        <f t="shared" si="23"/>
        <v>13.25</v>
      </c>
      <c r="D339" s="8">
        <f t="shared" si="22"/>
        <v>0.1487719298245614</v>
      </c>
      <c r="E339" s="7">
        <f>'[1]raw'!E62</f>
        <v>6</v>
      </c>
      <c r="F339" s="7">
        <f>'[1]raw'!F62</f>
        <v>12</v>
      </c>
      <c r="G339" s="7">
        <f>'[1]raw'!G62</f>
        <v>11</v>
      </c>
      <c r="H339" s="7">
        <f>'[1]raw'!H62</f>
        <v>10</v>
      </c>
      <c r="I339" s="7">
        <f>'[1]raw'!I62</f>
        <v>6</v>
      </c>
      <c r="J339" s="7">
        <f>'[1]raw'!J62</f>
        <v>8</v>
      </c>
      <c r="K339" s="7">
        <f>'[1]raw'!K62</f>
        <v>7</v>
      </c>
      <c r="L339" s="7">
        <f>'[1]raw'!L62</f>
        <v>8</v>
      </c>
      <c r="M339" s="7">
        <f>'[1]raw'!M62</f>
        <v>13</v>
      </c>
      <c r="N339" s="7">
        <f>'[1]raw'!N62</f>
        <v>25</v>
      </c>
      <c r="O339" s="7">
        <f>'[1]raw'!O62</f>
        <v>29</v>
      </c>
      <c r="P339" s="7">
        <f>'[1]raw'!P62</f>
        <v>24</v>
      </c>
    </row>
    <row r="340" spans="1:16" ht="12">
      <c r="A340" s="5"/>
      <c r="B340" s="4" t="s">
        <v>46</v>
      </c>
      <c r="C340" s="7">
        <f t="shared" si="23"/>
        <v>20.583333333333332</v>
      </c>
      <c r="D340" s="8">
        <f t="shared" si="22"/>
        <v>0.2311111111111111</v>
      </c>
      <c r="E340" s="7">
        <f>'[1]raw'!E63</f>
        <v>19</v>
      </c>
      <c r="F340" s="7">
        <f>'[1]raw'!F63</f>
        <v>15</v>
      </c>
      <c r="G340" s="7">
        <f>'[1]raw'!G63</f>
        <v>15</v>
      </c>
      <c r="H340" s="7">
        <f>'[1]raw'!H63</f>
        <v>19</v>
      </c>
      <c r="I340" s="7">
        <f>'[1]raw'!I63</f>
        <v>15</v>
      </c>
      <c r="J340" s="7">
        <f>'[1]raw'!J63</f>
        <v>17</v>
      </c>
      <c r="K340" s="7">
        <f>'[1]raw'!K63</f>
        <v>15</v>
      </c>
      <c r="L340" s="7">
        <f>'[1]raw'!L63</f>
        <v>15</v>
      </c>
      <c r="M340" s="7">
        <f>'[1]raw'!M63</f>
        <v>30</v>
      </c>
      <c r="N340" s="7">
        <f>'[1]raw'!N63</f>
        <v>29</v>
      </c>
      <c r="O340" s="7">
        <f>'[1]raw'!O63</f>
        <v>32</v>
      </c>
      <c r="P340" s="7">
        <f>'[1]raw'!P63</f>
        <v>26</v>
      </c>
    </row>
    <row r="341" spans="1:16" ht="12">
      <c r="A341" s="5"/>
      <c r="B341" s="4" t="s">
        <v>47</v>
      </c>
      <c r="C341" s="7">
        <f t="shared" si="23"/>
        <v>7.833333333333333</v>
      </c>
      <c r="D341" s="8">
        <f t="shared" si="22"/>
        <v>0.087953216374269</v>
      </c>
      <c r="E341" s="7">
        <f>'[1]raw'!E64</f>
        <v>7</v>
      </c>
      <c r="F341" s="7">
        <f>'[1]raw'!F64</f>
        <v>7</v>
      </c>
      <c r="G341" s="7">
        <f>'[1]raw'!G64</f>
        <v>5</v>
      </c>
      <c r="H341" s="7">
        <f>'[1]raw'!H64</f>
        <v>5</v>
      </c>
      <c r="I341" s="7">
        <f>'[1]raw'!I64</f>
        <v>6</v>
      </c>
      <c r="J341" s="7">
        <f>'[1]raw'!J64</f>
        <v>6</v>
      </c>
      <c r="K341" s="7">
        <f>'[1]raw'!K64</f>
        <v>5</v>
      </c>
      <c r="L341" s="7">
        <f>'[1]raw'!L64</f>
        <v>4</v>
      </c>
      <c r="M341" s="7">
        <f>'[1]raw'!M64</f>
        <v>10</v>
      </c>
      <c r="N341" s="7">
        <f>'[1]raw'!N64</f>
        <v>18</v>
      </c>
      <c r="O341" s="7">
        <f>'[1]raw'!O64</f>
        <v>12</v>
      </c>
      <c r="P341" s="7">
        <f>'[1]raw'!P64</f>
        <v>9</v>
      </c>
    </row>
    <row r="342" spans="1:16" ht="12">
      <c r="A342" s="5"/>
      <c r="B342" s="4" t="s">
        <v>48</v>
      </c>
      <c r="C342" s="7">
        <f t="shared" si="23"/>
        <v>45.666666666666664</v>
      </c>
      <c r="D342" s="8">
        <f t="shared" si="22"/>
        <v>0.5127485380116958</v>
      </c>
      <c r="E342" s="7">
        <f>'[1]raw'!E65</f>
        <v>40</v>
      </c>
      <c r="F342" s="7">
        <f>'[1]raw'!F65</f>
        <v>31</v>
      </c>
      <c r="G342" s="7">
        <f>'[1]raw'!G65</f>
        <v>15</v>
      </c>
      <c r="H342" s="7">
        <f>'[1]raw'!H65</f>
        <v>24</v>
      </c>
      <c r="I342" s="7">
        <f>'[1]raw'!I65</f>
        <v>23</v>
      </c>
      <c r="J342" s="7">
        <f>'[1]raw'!J65</f>
        <v>50</v>
      </c>
      <c r="K342" s="7">
        <f>'[1]raw'!K65</f>
        <v>61</v>
      </c>
      <c r="L342" s="7">
        <f>'[1]raw'!L65</f>
        <v>36</v>
      </c>
      <c r="M342" s="7">
        <f>'[1]raw'!M65</f>
        <v>56</v>
      </c>
      <c r="N342" s="7">
        <f>'[1]raw'!N65</f>
        <v>90</v>
      </c>
      <c r="O342" s="7">
        <f>'[1]raw'!O65</f>
        <v>60</v>
      </c>
      <c r="P342" s="7">
        <f>'[1]raw'!P65</f>
        <v>62</v>
      </c>
    </row>
    <row r="343" spans="1:16" ht="12">
      <c r="A343" s="5"/>
      <c r="B343" s="4" t="s">
        <v>49</v>
      </c>
      <c r="C343" s="7">
        <f t="shared" si="23"/>
        <v>108.5</v>
      </c>
      <c r="D343" s="8">
        <f t="shared" si="22"/>
        <v>1.2182456140350877</v>
      </c>
      <c r="E343" s="7">
        <f>'[1]raw'!E66</f>
        <v>110</v>
      </c>
      <c r="F343" s="7">
        <f>'[1]raw'!F66</f>
        <v>82</v>
      </c>
      <c r="G343" s="7">
        <f>'[1]raw'!G66</f>
        <v>80</v>
      </c>
      <c r="H343" s="7">
        <f>'[1]raw'!H66</f>
        <v>122</v>
      </c>
      <c r="I343" s="7">
        <f>'[1]raw'!I66</f>
        <v>116</v>
      </c>
      <c r="J343" s="7">
        <f>'[1]raw'!J66</f>
        <v>83</v>
      </c>
      <c r="K343" s="7">
        <f>'[1]raw'!K66</f>
        <v>106</v>
      </c>
      <c r="L343" s="7">
        <f>'[1]raw'!L66</f>
        <v>82</v>
      </c>
      <c r="M343" s="7">
        <f>'[1]raw'!M66</f>
        <v>125</v>
      </c>
      <c r="N343" s="7">
        <f>'[1]raw'!N66</f>
        <v>158</v>
      </c>
      <c r="O343" s="7">
        <f>'[1]raw'!O66</f>
        <v>129</v>
      </c>
      <c r="P343" s="7">
        <f>'[1]raw'!P66</f>
        <v>109</v>
      </c>
    </row>
    <row r="344" spans="1:16" ht="12">
      <c r="A344" s="5"/>
      <c r="B344" s="4" t="s">
        <v>50</v>
      </c>
      <c r="C344" s="7">
        <f t="shared" si="23"/>
        <v>33.583333333333336</v>
      </c>
      <c r="D344" s="8">
        <f t="shared" si="22"/>
        <v>0.3770760233918129</v>
      </c>
      <c r="E344" s="7">
        <f>'[1]raw'!E67</f>
        <v>27</v>
      </c>
      <c r="F344" s="7">
        <f>'[1]raw'!F67</f>
        <v>28</v>
      </c>
      <c r="G344" s="7">
        <f>'[1]raw'!G67</f>
        <v>18</v>
      </c>
      <c r="H344" s="7">
        <f>'[1]raw'!H67</f>
        <v>27</v>
      </c>
      <c r="I344" s="7">
        <f>'[1]raw'!I67</f>
        <v>24</v>
      </c>
      <c r="J344" s="7">
        <f>'[1]raw'!J67</f>
        <v>26</v>
      </c>
      <c r="K344" s="7">
        <f>'[1]raw'!K67</f>
        <v>27</v>
      </c>
      <c r="L344" s="7">
        <f>'[1]raw'!L67</f>
        <v>47</v>
      </c>
      <c r="M344" s="7">
        <f>'[1]raw'!M67</f>
        <v>44</v>
      </c>
      <c r="N344" s="7">
        <f>'[1]raw'!N67</f>
        <v>57</v>
      </c>
      <c r="O344" s="7">
        <f>'[1]raw'!O67</f>
        <v>39</v>
      </c>
      <c r="P344" s="7">
        <f>'[1]raw'!P67</f>
        <v>39</v>
      </c>
    </row>
    <row r="345" spans="1:16" ht="12">
      <c r="A345" s="5"/>
      <c r="B345" s="4" t="s">
        <v>51</v>
      </c>
      <c r="C345" s="7">
        <f t="shared" si="23"/>
        <v>53.5</v>
      </c>
      <c r="D345" s="8">
        <f t="shared" si="22"/>
        <v>0.600701754385965</v>
      </c>
      <c r="E345" s="7">
        <f>'[1]raw'!E68</f>
        <v>53</v>
      </c>
      <c r="F345" s="7">
        <f>'[1]raw'!F68</f>
        <v>61</v>
      </c>
      <c r="G345" s="7">
        <f>'[1]raw'!G68</f>
        <v>48</v>
      </c>
      <c r="H345" s="7">
        <f>'[1]raw'!H68</f>
        <v>51</v>
      </c>
      <c r="I345" s="7">
        <f>'[1]raw'!I68</f>
        <v>53</v>
      </c>
      <c r="J345" s="7">
        <f>'[1]raw'!J68</f>
        <v>52</v>
      </c>
      <c r="K345" s="7">
        <f>'[1]raw'!K68</f>
        <v>44</v>
      </c>
      <c r="L345" s="7">
        <f>'[1]raw'!L68</f>
        <v>35</v>
      </c>
      <c r="M345" s="7">
        <f>'[1]raw'!M68</f>
        <v>59</v>
      </c>
      <c r="N345" s="7">
        <f>'[1]raw'!N68</f>
        <v>71</v>
      </c>
      <c r="O345" s="7">
        <f>'[1]raw'!O68</f>
        <v>63</v>
      </c>
      <c r="P345" s="7">
        <f>'[1]raw'!P68</f>
        <v>52</v>
      </c>
    </row>
    <row r="346" spans="1:16" ht="12">
      <c r="A346" s="5"/>
      <c r="B346" s="4" t="s">
        <v>52</v>
      </c>
      <c r="C346" s="7">
        <f t="shared" si="23"/>
        <v>29.666666666666668</v>
      </c>
      <c r="D346" s="8">
        <f t="shared" si="22"/>
        <v>0.3330994152046784</v>
      </c>
      <c r="E346" s="7">
        <f>'[1]raw'!E69</f>
        <v>48</v>
      </c>
      <c r="F346" s="7">
        <f>'[1]raw'!F69</f>
        <v>43</v>
      </c>
      <c r="G346" s="7">
        <f>'[1]raw'!G69</f>
        <v>27</v>
      </c>
      <c r="H346" s="7">
        <f>'[1]raw'!H69</f>
        <v>32</v>
      </c>
      <c r="I346" s="7">
        <f>'[1]raw'!I69</f>
        <v>27</v>
      </c>
      <c r="J346" s="7">
        <f>'[1]raw'!J69</f>
        <v>24</v>
      </c>
      <c r="K346" s="7">
        <f>'[1]raw'!K69</f>
        <v>25</v>
      </c>
      <c r="L346" s="7">
        <f>'[1]raw'!L69</f>
        <v>19</v>
      </c>
      <c r="M346" s="7">
        <f>'[1]raw'!M69</f>
        <v>27</v>
      </c>
      <c r="N346" s="7">
        <f>'[1]raw'!N69</f>
        <v>28</v>
      </c>
      <c r="O346" s="7">
        <f>'[1]raw'!O69</f>
        <v>33</v>
      </c>
      <c r="P346" s="7">
        <f>'[1]raw'!P69</f>
        <v>23</v>
      </c>
    </row>
    <row r="347" spans="1:16" ht="12">
      <c r="A347" s="5"/>
      <c r="B347" s="5" t="s">
        <v>53</v>
      </c>
      <c r="C347" s="7">
        <f t="shared" si="23"/>
        <v>476.9166666666667</v>
      </c>
      <c r="D347" s="8">
        <f t="shared" si="22"/>
        <v>5.3548538011695905</v>
      </c>
      <c r="E347" s="7">
        <f>'[1]raw'!E70</f>
        <v>518</v>
      </c>
      <c r="F347" s="7">
        <f>'[1]raw'!F70</f>
        <v>452</v>
      </c>
      <c r="G347" s="7">
        <f>'[1]raw'!G70</f>
        <v>326</v>
      </c>
      <c r="H347" s="7">
        <f>'[1]raw'!H70</f>
        <v>535</v>
      </c>
      <c r="I347" s="7">
        <f>'[1]raw'!I70</f>
        <v>527</v>
      </c>
      <c r="J347" s="7">
        <f>'[1]raw'!J70</f>
        <v>462</v>
      </c>
      <c r="K347" s="7">
        <f>'[1]raw'!K70</f>
        <v>409</v>
      </c>
      <c r="L347" s="7">
        <f>'[1]raw'!L70</f>
        <v>387</v>
      </c>
      <c r="M347" s="7">
        <f>'[1]raw'!M70</f>
        <v>624</v>
      </c>
      <c r="N347" s="7">
        <f>'[1]raw'!N70</f>
        <v>632</v>
      </c>
      <c r="O347" s="7">
        <f>'[1]raw'!O70</f>
        <v>493</v>
      </c>
      <c r="P347" s="7">
        <f>'[1]raw'!P70</f>
        <v>358</v>
      </c>
    </row>
    <row r="348" spans="1:16" ht="12">
      <c r="A348" s="5"/>
      <c r="B348" s="5" t="s">
        <v>54</v>
      </c>
      <c r="C348" s="7">
        <f t="shared" si="23"/>
        <v>130.25</v>
      </c>
      <c r="D348" s="8">
        <f t="shared" si="22"/>
        <v>1.4624561403508773</v>
      </c>
      <c r="E348" s="7">
        <f>'[1]raw'!E71</f>
        <v>119</v>
      </c>
      <c r="F348" s="7">
        <f>'[1]raw'!F71</f>
        <v>106</v>
      </c>
      <c r="G348" s="7">
        <f>'[1]raw'!G71</f>
        <v>90</v>
      </c>
      <c r="H348" s="7">
        <f>'[1]raw'!H71</f>
        <v>143</v>
      </c>
      <c r="I348" s="7">
        <f>'[1]raw'!I71</f>
        <v>144</v>
      </c>
      <c r="J348" s="7">
        <f>'[1]raw'!J71</f>
        <v>93</v>
      </c>
      <c r="K348" s="7">
        <f>'[1]raw'!K71</f>
        <v>63</v>
      </c>
      <c r="L348" s="7">
        <f>'[1]raw'!L71</f>
        <v>57</v>
      </c>
      <c r="M348" s="7">
        <f>'[1]raw'!M71</f>
        <v>235</v>
      </c>
      <c r="N348" s="7">
        <f>'[1]raw'!N71</f>
        <v>257</v>
      </c>
      <c r="O348" s="7">
        <f>'[1]raw'!O71</f>
        <v>172</v>
      </c>
      <c r="P348" s="7">
        <f>'[1]raw'!P71</f>
        <v>84</v>
      </c>
    </row>
    <row r="349" spans="1:16" ht="12">
      <c r="A349" s="5"/>
      <c r="B349" s="5" t="s">
        <v>55</v>
      </c>
      <c r="C349" s="7">
        <f t="shared" si="23"/>
        <v>103.66666666666667</v>
      </c>
      <c r="D349" s="8">
        <f t="shared" si="22"/>
        <v>1.1639766081871346</v>
      </c>
      <c r="E349" s="7">
        <f>'[1]raw'!E72</f>
        <v>98</v>
      </c>
      <c r="F349" s="7">
        <f>'[1]raw'!F72</f>
        <v>81</v>
      </c>
      <c r="G349" s="7">
        <f>'[1]raw'!G72</f>
        <v>59</v>
      </c>
      <c r="H349" s="7">
        <f>'[1]raw'!H72</f>
        <v>100</v>
      </c>
      <c r="I349" s="7">
        <f>'[1]raw'!I72</f>
        <v>110</v>
      </c>
      <c r="J349" s="7">
        <f>'[1]raw'!J72</f>
        <v>91</v>
      </c>
      <c r="K349" s="7">
        <f>'[1]raw'!K72</f>
        <v>85</v>
      </c>
      <c r="L349" s="7">
        <f>'[1]raw'!L72</f>
        <v>85</v>
      </c>
      <c r="M349" s="7">
        <f>'[1]raw'!M72</f>
        <v>183</v>
      </c>
      <c r="N349" s="7">
        <f>'[1]raw'!N72</f>
        <v>176</v>
      </c>
      <c r="O349" s="7">
        <f>'[1]raw'!O72</f>
        <v>111</v>
      </c>
      <c r="P349" s="7">
        <f>'[1]raw'!P72</f>
        <v>65</v>
      </c>
    </row>
    <row r="350" spans="1:16" ht="12">
      <c r="A350" s="5"/>
      <c r="B350" s="5" t="s">
        <v>56</v>
      </c>
      <c r="C350" s="7">
        <f t="shared" si="23"/>
        <v>300.75</v>
      </c>
      <c r="D350" s="8">
        <f t="shared" si="22"/>
        <v>3.376842105263158</v>
      </c>
      <c r="E350" s="7">
        <f>'[1]raw'!E73</f>
        <v>353</v>
      </c>
      <c r="F350" s="7">
        <f>'[1]raw'!F73</f>
        <v>303</v>
      </c>
      <c r="G350" s="7">
        <f>'[1]raw'!G73</f>
        <v>236</v>
      </c>
      <c r="H350" s="7">
        <f>'[1]raw'!H73</f>
        <v>297</v>
      </c>
      <c r="I350" s="7">
        <f>'[1]raw'!I73</f>
        <v>326</v>
      </c>
      <c r="J350" s="7">
        <f>'[1]raw'!J73</f>
        <v>260</v>
      </c>
      <c r="K350" s="7">
        <f>'[1]raw'!K73</f>
        <v>295</v>
      </c>
      <c r="L350" s="7">
        <f>'[1]raw'!L73</f>
        <v>284</v>
      </c>
      <c r="M350" s="7">
        <f>'[1]raw'!M73</f>
        <v>374</v>
      </c>
      <c r="N350" s="7">
        <f>'[1]raw'!N73</f>
        <v>368</v>
      </c>
      <c r="O350" s="7">
        <f>'[1]raw'!O73</f>
        <v>293</v>
      </c>
      <c r="P350" s="7">
        <f>'[1]raw'!P73</f>
        <v>220</v>
      </c>
    </row>
    <row r="351" spans="1:16" ht="12">
      <c r="A351" s="5"/>
      <c r="B351" s="5" t="s">
        <v>57</v>
      </c>
      <c r="C351" s="7">
        <f t="shared" si="23"/>
        <v>251.41666666666666</v>
      </c>
      <c r="D351" s="8">
        <f t="shared" si="22"/>
        <v>2.822923976608187</v>
      </c>
      <c r="E351" s="7">
        <f>'[1]raw'!E74</f>
        <v>221</v>
      </c>
      <c r="F351" s="7">
        <f>'[1]raw'!F74</f>
        <v>200</v>
      </c>
      <c r="G351" s="7">
        <f>'[1]raw'!G74</f>
        <v>167</v>
      </c>
      <c r="H351" s="7">
        <f>'[1]raw'!H74</f>
        <v>231</v>
      </c>
      <c r="I351" s="7">
        <f>'[1]raw'!I74</f>
        <v>225</v>
      </c>
      <c r="J351" s="7">
        <f>'[1]raw'!J74</f>
        <v>190</v>
      </c>
      <c r="K351" s="7">
        <f>'[1]raw'!K74</f>
        <v>191</v>
      </c>
      <c r="L351" s="7">
        <f>'[1]raw'!L74</f>
        <v>210</v>
      </c>
      <c r="M351" s="7">
        <f>'[1]raw'!M74</f>
        <v>353</v>
      </c>
      <c r="N351" s="7">
        <f>'[1]raw'!N74</f>
        <v>391</v>
      </c>
      <c r="O351" s="7">
        <f>'[1]raw'!O74</f>
        <v>340</v>
      </c>
      <c r="P351" s="7">
        <f>'[1]raw'!P74</f>
        <v>298</v>
      </c>
    </row>
    <row r="352" spans="1:16" ht="12">
      <c r="A352" s="5"/>
      <c r="B352" s="5" t="s">
        <v>58</v>
      </c>
      <c r="C352" s="7">
        <f t="shared" si="23"/>
        <v>12.666666666666666</v>
      </c>
      <c r="D352" s="8">
        <f t="shared" si="22"/>
        <v>0.1422222222222222</v>
      </c>
      <c r="E352" s="7">
        <f>'[1]raw'!E75</f>
        <v>16</v>
      </c>
      <c r="F352" s="7">
        <f>'[1]raw'!F75</f>
        <v>17</v>
      </c>
      <c r="G352" s="7">
        <f>'[1]raw'!G75</f>
        <v>16</v>
      </c>
      <c r="H352" s="7">
        <f>'[1]raw'!H75</f>
        <v>11</v>
      </c>
      <c r="I352" s="7">
        <f>'[1]raw'!I75</f>
        <v>11</v>
      </c>
      <c r="J352" s="7">
        <f>'[1]raw'!J75</f>
        <v>10</v>
      </c>
      <c r="K352" s="7">
        <f>'[1]raw'!K75</f>
        <v>12</v>
      </c>
      <c r="L352" s="7">
        <f>'[1]raw'!L75</f>
        <v>13</v>
      </c>
      <c r="M352" s="7">
        <f>'[1]raw'!M75</f>
        <v>13</v>
      </c>
      <c r="N352" s="7">
        <f>'[1]raw'!N75</f>
        <v>9</v>
      </c>
      <c r="O352" s="7">
        <f>'[1]raw'!O75</f>
        <v>12</v>
      </c>
      <c r="P352" s="7">
        <f>'[1]raw'!P75</f>
        <v>12</v>
      </c>
    </row>
    <row r="353" spans="1:16" ht="12">
      <c r="A353" s="5"/>
      <c r="B353" s="5" t="s">
        <v>59</v>
      </c>
      <c r="C353" s="7">
        <f t="shared" si="23"/>
        <v>1419.8333333333333</v>
      </c>
      <c r="D353" s="8">
        <f t="shared" si="22"/>
        <v>15.941988304093565</v>
      </c>
      <c r="E353" s="7">
        <f>'[1]raw'!E76</f>
        <v>1306</v>
      </c>
      <c r="F353" s="7">
        <f>'[1]raw'!F76</f>
        <v>1232</v>
      </c>
      <c r="G353" s="7">
        <f>'[1]raw'!G76</f>
        <v>1464</v>
      </c>
      <c r="H353" s="7">
        <f>'[1]raw'!H76</f>
        <v>1153</v>
      </c>
      <c r="I353" s="7">
        <f>'[1]raw'!I76</f>
        <v>1256</v>
      </c>
      <c r="J353" s="7">
        <f>'[1]raw'!J76</f>
        <v>1290</v>
      </c>
      <c r="K353" s="7">
        <f>'[1]raw'!K76</f>
        <v>1281</v>
      </c>
      <c r="L353" s="7">
        <f>'[1]raw'!L76</f>
        <v>1457</v>
      </c>
      <c r="M353" s="7">
        <f>'[1]raw'!M76</f>
        <v>1508</v>
      </c>
      <c r="N353" s="7">
        <f>'[1]raw'!N76</f>
        <v>1634</v>
      </c>
      <c r="O353" s="7">
        <f>'[1]raw'!O76</f>
        <v>1726</v>
      </c>
      <c r="P353" s="7">
        <f>'[1]raw'!P76</f>
        <v>1731</v>
      </c>
    </row>
    <row r="354" spans="1:16" ht="12">
      <c r="A354" s="5"/>
      <c r="B354" s="5" t="s">
        <v>60</v>
      </c>
      <c r="C354" s="7">
        <f t="shared" si="23"/>
        <v>147.5</v>
      </c>
      <c r="D354" s="8">
        <f t="shared" si="22"/>
        <v>1.656140350877193</v>
      </c>
      <c r="E354" s="7">
        <f>'[1]raw'!E77</f>
        <v>158</v>
      </c>
      <c r="F354" s="7">
        <f>'[1]raw'!F77</f>
        <v>148</v>
      </c>
      <c r="G354" s="7">
        <f>'[1]raw'!G77</f>
        <v>172</v>
      </c>
      <c r="H354" s="7">
        <f>'[1]raw'!H77</f>
        <v>159</v>
      </c>
      <c r="I354" s="7">
        <f>'[1]raw'!I77</f>
        <v>168</v>
      </c>
      <c r="J354" s="7">
        <f>'[1]raw'!J77</f>
        <v>157</v>
      </c>
      <c r="K354" s="7">
        <f>'[1]raw'!K77</f>
        <v>117</v>
      </c>
      <c r="L354" s="7">
        <f>'[1]raw'!L77</f>
        <v>117</v>
      </c>
      <c r="M354" s="7">
        <f>'[1]raw'!M77</f>
        <v>135</v>
      </c>
      <c r="N354" s="7">
        <f>'[1]raw'!N77</f>
        <v>143</v>
      </c>
      <c r="O354" s="7">
        <f>'[1]raw'!O77</f>
        <v>144</v>
      </c>
      <c r="P354" s="7">
        <f>'[1]raw'!P77</f>
        <v>152</v>
      </c>
    </row>
    <row r="355" spans="1:16" ht="12">
      <c r="A355" s="5"/>
      <c r="B355" s="5" t="s">
        <v>61</v>
      </c>
      <c r="C355" s="7">
        <f t="shared" si="23"/>
        <v>138.16666666666666</v>
      </c>
      <c r="D355" s="8">
        <f t="shared" si="22"/>
        <v>1.551345029239766</v>
      </c>
      <c r="E355" s="7">
        <f>'[1]raw'!E78</f>
        <v>155</v>
      </c>
      <c r="F355" s="7">
        <f>'[1]raw'!F78</f>
        <v>137</v>
      </c>
      <c r="G355" s="7">
        <f>'[1]raw'!G78</f>
        <v>137</v>
      </c>
      <c r="H355" s="7">
        <f>'[1]raw'!H78</f>
        <v>171</v>
      </c>
      <c r="I355" s="7">
        <f>'[1]raw'!I78</f>
        <v>171</v>
      </c>
      <c r="J355" s="7">
        <f>'[1]raw'!J78</f>
        <v>128</v>
      </c>
      <c r="K355" s="7">
        <f>'[1]raw'!K78</f>
        <v>123</v>
      </c>
      <c r="L355" s="7">
        <f>'[1]raw'!L78</f>
        <v>144</v>
      </c>
      <c r="M355" s="7">
        <f>'[1]raw'!M78</f>
        <v>144</v>
      </c>
      <c r="N355" s="7">
        <f>'[1]raw'!N78</f>
        <v>129</v>
      </c>
      <c r="O355" s="7">
        <f>'[1]raw'!O78</f>
        <v>121</v>
      </c>
      <c r="P355" s="7">
        <f>'[1]raw'!P78</f>
        <v>98</v>
      </c>
    </row>
    <row r="356" spans="1:16" ht="12">
      <c r="A356" s="5"/>
      <c r="B356" s="5" t="s">
        <v>62</v>
      </c>
      <c r="C356" s="7">
        <f t="shared" si="23"/>
        <v>226.16666666666666</v>
      </c>
      <c r="D356" s="8">
        <f t="shared" si="22"/>
        <v>2.5394152046783627</v>
      </c>
      <c r="E356" s="7">
        <f>'[1]raw'!E79</f>
        <v>289</v>
      </c>
      <c r="F356" s="7">
        <f>'[1]raw'!F79</f>
        <v>245</v>
      </c>
      <c r="G356" s="7">
        <f>'[1]raw'!G79</f>
        <v>229</v>
      </c>
      <c r="H356" s="7">
        <f>'[1]raw'!H79</f>
        <v>254</v>
      </c>
      <c r="I356" s="7">
        <f>'[1]raw'!I79</f>
        <v>253</v>
      </c>
      <c r="J356" s="7">
        <f>'[1]raw'!J79</f>
        <v>209</v>
      </c>
      <c r="K356" s="7">
        <f>'[1]raw'!K79</f>
        <v>235</v>
      </c>
      <c r="L356" s="7">
        <f>'[1]raw'!L79</f>
        <v>187</v>
      </c>
      <c r="M356" s="7">
        <f>'[1]raw'!M79</f>
        <v>266</v>
      </c>
      <c r="N356" s="7">
        <f>'[1]raw'!N79</f>
        <v>214</v>
      </c>
      <c r="O356" s="7">
        <f>'[1]raw'!O79</f>
        <v>184</v>
      </c>
      <c r="P356" s="7">
        <f>'[1]raw'!P79</f>
        <v>149</v>
      </c>
    </row>
    <row r="357" spans="1:16" ht="12">
      <c r="A357" s="5"/>
      <c r="B357" s="4" t="s">
        <v>27</v>
      </c>
      <c r="C357" s="7">
        <f t="shared" si="23"/>
        <v>5111.166666666667</v>
      </c>
      <c r="D357" s="8">
        <f t="shared" si="22"/>
        <v>57.388538011695914</v>
      </c>
      <c r="E357" s="7">
        <f>'[1]raw'!E80</f>
        <v>10147</v>
      </c>
      <c r="F357" s="7">
        <f>'[1]raw'!F80</f>
        <v>8108</v>
      </c>
      <c r="G357" s="7">
        <f>'[1]raw'!G80</f>
        <v>6625</v>
      </c>
      <c r="H357" s="7">
        <f>'[1]raw'!H80</f>
        <v>5934</v>
      </c>
      <c r="I357" s="7">
        <f>'[1]raw'!I80</f>
        <v>5493</v>
      </c>
      <c r="J357" s="7">
        <f>'[1]raw'!J80</f>
        <v>4888</v>
      </c>
      <c r="K357" s="7">
        <f>'[1]raw'!K80</f>
        <v>4684</v>
      </c>
      <c r="L357" s="7">
        <f>'[1]raw'!L80</f>
        <v>4225</v>
      </c>
      <c r="M357" s="7">
        <f>'[1]raw'!M80</f>
        <v>4347</v>
      </c>
      <c r="N357" s="7">
        <f>'[1]raw'!N80</f>
        <v>3222</v>
      </c>
      <c r="O357" s="7">
        <f>'[1]raw'!O80</f>
        <v>2148</v>
      </c>
      <c r="P357" s="7">
        <f>'[1]raw'!P80</f>
        <v>1513</v>
      </c>
    </row>
    <row r="358" spans="1:16" ht="12">
      <c r="A358" s="5" t="s">
        <v>63</v>
      </c>
      <c r="C358" s="23"/>
      <c r="D358" s="22"/>
      <c r="E358" s="7"/>
      <c r="F358" s="7"/>
      <c r="G358" s="7"/>
      <c r="H358" s="7"/>
      <c r="J358" s="7"/>
      <c r="K358" s="7"/>
      <c r="L358" s="7"/>
      <c r="M358" s="7"/>
      <c r="N358" s="7"/>
      <c r="O358" s="7"/>
      <c r="P358" s="7"/>
    </row>
    <row r="359" spans="2:16" ht="12">
      <c r="B359" s="4" t="s">
        <v>64</v>
      </c>
      <c r="C359" s="7">
        <f t="shared" si="23"/>
        <v>38.5</v>
      </c>
      <c r="D359" s="8">
        <f t="shared" si="22"/>
        <v>0.43228070175438593</v>
      </c>
      <c r="E359" s="7">
        <f>'[1]raw'!E83</f>
        <v>65</v>
      </c>
      <c r="F359" s="7">
        <f>'[1]raw'!F83</f>
        <v>50</v>
      </c>
      <c r="G359" s="7">
        <f>'[1]raw'!G83</f>
        <v>41</v>
      </c>
      <c r="H359" s="7">
        <f>'[1]raw'!H83</f>
        <v>45</v>
      </c>
      <c r="I359" s="7">
        <f>'[1]raw'!I83</f>
        <v>41</v>
      </c>
      <c r="J359" s="7">
        <f>'[1]raw'!J83</f>
        <v>33</v>
      </c>
      <c r="K359" s="7">
        <f>'[1]raw'!K83</f>
        <v>33</v>
      </c>
      <c r="L359" s="7">
        <f>'[1]raw'!L83</f>
        <v>31</v>
      </c>
      <c r="M359" s="7">
        <f>'[1]raw'!M83</f>
        <v>34</v>
      </c>
      <c r="N359" s="7">
        <f>'[1]raw'!N83</f>
        <v>36</v>
      </c>
      <c r="O359" s="7">
        <f>'[1]raw'!O83</f>
        <v>27</v>
      </c>
      <c r="P359" s="7">
        <f>'[1]raw'!P83</f>
        <v>26</v>
      </c>
    </row>
    <row r="360" spans="2:16" ht="12">
      <c r="B360" s="4" t="s">
        <v>65</v>
      </c>
      <c r="C360" s="7">
        <f t="shared" si="23"/>
        <v>452.5</v>
      </c>
      <c r="D360" s="8">
        <f t="shared" si="22"/>
        <v>5.080701754385965</v>
      </c>
      <c r="E360" s="7">
        <f>'[1]raw'!E84</f>
        <v>529</v>
      </c>
      <c r="F360" s="7">
        <f>'[1]raw'!F84</f>
        <v>439</v>
      </c>
      <c r="G360" s="7">
        <f>'[1]raw'!G84</f>
        <v>365</v>
      </c>
      <c r="H360" s="7">
        <f>'[1]raw'!H84</f>
        <v>569</v>
      </c>
      <c r="I360" s="7">
        <f>'[1]raw'!I84</f>
        <v>591</v>
      </c>
      <c r="J360" s="7">
        <f>'[1]raw'!J84</f>
        <v>513</v>
      </c>
      <c r="K360" s="7">
        <f>'[1]raw'!K84</f>
        <v>480</v>
      </c>
      <c r="L360" s="7">
        <f>'[1]raw'!L84</f>
        <v>459</v>
      </c>
      <c r="M360" s="7">
        <f>'[1]raw'!M84</f>
        <v>499</v>
      </c>
      <c r="N360" s="7">
        <f>'[1]raw'!N84</f>
        <v>433</v>
      </c>
      <c r="O360" s="7">
        <f>'[1]raw'!O84</f>
        <v>331</v>
      </c>
      <c r="P360" s="7">
        <f>'[1]raw'!P84</f>
        <v>222</v>
      </c>
    </row>
    <row r="361" spans="2:16" ht="12">
      <c r="B361" s="4" t="s">
        <v>66</v>
      </c>
      <c r="C361" s="7">
        <f t="shared" si="23"/>
        <v>1884.0833333333333</v>
      </c>
      <c r="D361" s="8">
        <f t="shared" si="22"/>
        <v>21.154619883040933</v>
      </c>
      <c r="E361" s="7">
        <f>'[1]raw'!E85</f>
        <v>2406</v>
      </c>
      <c r="F361" s="7">
        <f>'[1]raw'!F85</f>
        <v>2138</v>
      </c>
      <c r="G361" s="7">
        <f>'[1]raw'!G85</f>
        <v>1868</v>
      </c>
      <c r="H361" s="7">
        <f>'[1]raw'!H85</f>
        <v>2188</v>
      </c>
      <c r="I361" s="7">
        <f>'[1]raw'!I85</f>
        <v>2118</v>
      </c>
      <c r="J361" s="7">
        <f>'[1]raw'!J85</f>
        <v>1781</v>
      </c>
      <c r="K361" s="7">
        <f>'[1]raw'!K85</f>
        <v>1600</v>
      </c>
      <c r="L361" s="7">
        <f>'[1]raw'!L85</f>
        <v>1597</v>
      </c>
      <c r="M361" s="7">
        <f>'[1]raw'!M85</f>
        <v>2151</v>
      </c>
      <c r="N361" s="7">
        <f>'[1]raw'!N85</f>
        <v>1975</v>
      </c>
      <c r="O361" s="7">
        <f>'[1]raw'!O85</f>
        <v>1548</v>
      </c>
      <c r="P361" s="7">
        <f>'[1]raw'!P85</f>
        <v>1239</v>
      </c>
    </row>
    <row r="362" spans="2:16" ht="12">
      <c r="B362" s="4" t="s">
        <v>67</v>
      </c>
      <c r="C362" s="7">
        <f t="shared" si="23"/>
        <v>1135.5833333333333</v>
      </c>
      <c r="D362" s="8">
        <f t="shared" si="22"/>
        <v>12.750409356725145</v>
      </c>
      <c r="E362" s="7">
        <f>'[1]raw'!E86</f>
        <v>1401</v>
      </c>
      <c r="F362" s="7">
        <f>'[1]raw'!F86</f>
        <v>1221</v>
      </c>
      <c r="G362" s="7">
        <f>'[1]raw'!G86</f>
        <v>1076</v>
      </c>
      <c r="H362" s="7">
        <f>'[1]raw'!H86</f>
        <v>1244</v>
      </c>
      <c r="I362" s="7">
        <f>'[1]raw'!I86</f>
        <v>1277</v>
      </c>
      <c r="J362" s="7">
        <f>'[1]raw'!J86</f>
        <v>1139</v>
      </c>
      <c r="K362" s="7">
        <f>'[1]raw'!K86</f>
        <v>1149</v>
      </c>
      <c r="L362" s="7">
        <f>'[1]raw'!L86</f>
        <v>1078</v>
      </c>
      <c r="M362" s="7">
        <f>'[1]raw'!M86</f>
        <v>1345</v>
      </c>
      <c r="N362" s="7">
        <f>'[1]raw'!N86</f>
        <v>1127</v>
      </c>
      <c r="O362" s="7">
        <f>'[1]raw'!O86</f>
        <v>886</v>
      </c>
      <c r="P362" s="7">
        <f>'[1]raw'!P86</f>
        <v>684</v>
      </c>
    </row>
    <row r="363" spans="2:16" ht="12">
      <c r="B363" s="4" t="s">
        <v>68</v>
      </c>
      <c r="C363" s="7">
        <f t="shared" si="23"/>
        <v>434.0833333333333</v>
      </c>
      <c r="D363" s="8">
        <f t="shared" si="22"/>
        <v>4.873918128654971</v>
      </c>
      <c r="E363" s="7">
        <f>'[1]raw'!E87</f>
        <v>601</v>
      </c>
      <c r="F363" s="7">
        <f>'[1]raw'!F87</f>
        <v>468</v>
      </c>
      <c r="G363" s="7">
        <f>'[1]raw'!G87</f>
        <v>406</v>
      </c>
      <c r="H363" s="7">
        <f>'[1]raw'!H87</f>
        <v>493</v>
      </c>
      <c r="I363" s="7">
        <f>'[1]raw'!I87</f>
        <v>528</v>
      </c>
      <c r="J363" s="7">
        <f>'[1]raw'!J87</f>
        <v>462</v>
      </c>
      <c r="K363" s="7">
        <f>'[1]raw'!K87</f>
        <v>439</v>
      </c>
      <c r="L363" s="7">
        <f>'[1]raw'!L87</f>
        <v>424</v>
      </c>
      <c r="M363" s="7">
        <f>'[1]raw'!M87</f>
        <v>440</v>
      </c>
      <c r="N363" s="7">
        <f>'[1]raw'!N87</f>
        <v>415</v>
      </c>
      <c r="O363" s="7">
        <f>'[1]raw'!O87</f>
        <v>292</v>
      </c>
      <c r="P363" s="7">
        <f>'[1]raw'!P87</f>
        <v>241</v>
      </c>
    </row>
    <row r="364" spans="2:16" ht="12">
      <c r="B364" s="4" t="s">
        <v>69</v>
      </c>
      <c r="C364" s="7">
        <f t="shared" si="23"/>
        <v>182.08333333333334</v>
      </c>
      <c r="D364" s="8">
        <f t="shared" si="22"/>
        <v>2.0444444444444447</v>
      </c>
      <c r="E364" s="7">
        <f>'[1]raw'!E88</f>
        <v>236</v>
      </c>
      <c r="F364" s="7">
        <f>'[1]raw'!F88</f>
        <v>214</v>
      </c>
      <c r="G364" s="7">
        <f>'[1]raw'!G88</f>
        <v>180</v>
      </c>
      <c r="H364" s="7">
        <f>'[1]raw'!H88</f>
        <v>173</v>
      </c>
      <c r="I364" s="7">
        <f>'[1]raw'!I88</f>
        <v>174</v>
      </c>
      <c r="J364" s="7">
        <f>'[1]raw'!J88</f>
        <v>182</v>
      </c>
      <c r="K364" s="7">
        <f>'[1]raw'!K88</f>
        <v>259</v>
      </c>
      <c r="L364" s="7">
        <f>'[1]raw'!L88</f>
        <v>203</v>
      </c>
      <c r="M364" s="7">
        <f>'[1]raw'!M88</f>
        <v>178</v>
      </c>
      <c r="N364" s="7">
        <f>'[1]raw'!N88</f>
        <v>163</v>
      </c>
      <c r="O364" s="7">
        <f>'[1]raw'!O88</f>
        <v>115</v>
      </c>
      <c r="P364" s="7">
        <f>'[1]raw'!P88</f>
        <v>108</v>
      </c>
    </row>
    <row r="365" spans="2:16" ht="12">
      <c r="B365" s="4" t="s">
        <v>70</v>
      </c>
      <c r="C365" s="7">
        <f t="shared" si="23"/>
        <v>1657.75</v>
      </c>
      <c r="D365" s="8">
        <f t="shared" si="22"/>
        <v>18.613333333333333</v>
      </c>
      <c r="E365" s="7">
        <f>'[1]raw'!E89</f>
        <v>2232</v>
      </c>
      <c r="F365" s="7">
        <f>'[1]raw'!F89</f>
        <v>1810</v>
      </c>
      <c r="G365" s="7">
        <f>'[1]raw'!G89</f>
        <v>1759</v>
      </c>
      <c r="H365" s="7">
        <f>'[1]raw'!H89</f>
        <v>1723</v>
      </c>
      <c r="I365" s="7">
        <f>'[1]raw'!I89</f>
        <v>1637</v>
      </c>
      <c r="J365" s="7">
        <f>'[1]raw'!J89</f>
        <v>1593</v>
      </c>
      <c r="K365" s="7">
        <f>'[1]raw'!K89</f>
        <v>1601</v>
      </c>
      <c r="L365" s="7">
        <f>'[1]raw'!L89</f>
        <v>1499</v>
      </c>
      <c r="M365" s="7">
        <f>'[1]raw'!M89</f>
        <v>1694</v>
      </c>
      <c r="N365" s="7">
        <f>'[1]raw'!N89</f>
        <v>1615</v>
      </c>
      <c r="O365" s="7">
        <f>'[1]raw'!O89</f>
        <v>1448</v>
      </c>
      <c r="P365" s="7">
        <f>'[1]raw'!P89</f>
        <v>1282</v>
      </c>
    </row>
    <row r="366" spans="2:16" ht="12">
      <c r="B366" s="4" t="s">
        <v>71</v>
      </c>
      <c r="C366" s="7">
        <f t="shared" si="23"/>
        <v>565.5833333333334</v>
      </c>
      <c r="D366" s="8">
        <f t="shared" si="22"/>
        <v>6.350409356725146</v>
      </c>
      <c r="E366" s="7">
        <f>'[1]raw'!E90</f>
        <v>920</v>
      </c>
      <c r="F366" s="7">
        <f>'[1]raw'!F90</f>
        <v>721</v>
      </c>
      <c r="G366" s="7">
        <f>'[1]raw'!G90</f>
        <v>646</v>
      </c>
      <c r="H366" s="7">
        <f>'[1]raw'!H90</f>
        <v>600</v>
      </c>
      <c r="I366" s="7">
        <f>'[1]raw'!I90</f>
        <v>560</v>
      </c>
      <c r="J366" s="7">
        <f>'[1]raw'!J90</f>
        <v>523</v>
      </c>
      <c r="K366" s="7">
        <f>'[1]raw'!K90</f>
        <v>457</v>
      </c>
      <c r="L366" s="7">
        <f>'[1]raw'!L90</f>
        <v>446</v>
      </c>
      <c r="M366" s="7">
        <f>'[1]raw'!M90</f>
        <v>534</v>
      </c>
      <c r="N366" s="7">
        <f>'[1]raw'!N90</f>
        <v>529</v>
      </c>
      <c r="O366" s="7">
        <f>'[1]raw'!O90</f>
        <v>462</v>
      </c>
      <c r="P366" s="7">
        <f>'[1]raw'!P90</f>
        <v>389</v>
      </c>
    </row>
    <row r="367" spans="2:16" ht="12">
      <c r="B367" s="4" t="s">
        <v>72</v>
      </c>
      <c r="C367" s="7">
        <f t="shared" si="23"/>
        <v>1212.6666666666667</v>
      </c>
      <c r="D367" s="8">
        <f t="shared" si="22"/>
        <v>13.61590643274854</v>
      </c>
      <c r="E367" s="7">
        <f>'[1]raw'!E91</f>
        <v>1835</v>
      </c>
      <c r="F367" s="7">
        <f>'[1]raw'!F91</f>
        <v>1581</v>
      </c>
      <c r="G367" s="7">
        <f>'[1]raw'!G91</f>
        <v>1201</v>
      </c>
      <c r="H367" s="7">
        <f>'[1]raw'!H91</f>
        <v>1299</v>
      </c>
      <c r="I367" s="7">
        <f>'[1]raw'!I91</f>
        <v>1334</v>
      </c>
      <c r="J367" s="7">
        <f>'[1]raw'!J91</f>
        <v>1177</v>
      </c>
      <c r="K367" s="7">
        <f>'[1]raw'!K91</f>
        <v>1162</v>
      </c>
      <c r="L367" s="7">
        <f>'[1]raw'!L91</f>
        <v>1145</v>
      </c>
      <c r="M367" s="7">
        <f>'[1]raw'!M91</f>
        <v>1223</v>
      </c>
      <c r="N367" s="7">
        <f>'[1]raw'!N91</f>
        <v>1061</v>
      </c>
      <c r="O367" s="7">
        <f>'[1]raw'!O91</f>
        <v>843</v>
      </c>
      <c r="P367" s="7">
        <f>'[1]raw'!P91</f>
        <v>691</v>
      </c>
    </row>
    <row r="368" spans="2:16" ht="12">
      <c r="B368" s="4" t="s">
        <v>73</v>
      </c>
      <c r="C368" s="7">
        <f t="shared" si="23"/>
        <v>1339</v>
      </c>
      <c r="D368" s="8">
        <f t="shared" si="22"/>
        <v>15.03438596491228</v>
      </c>
      <c r="E368" s="7">
        <f>'[1]raw'!E92</f>
        <v>3691</v>
      </c>
      <c r="F368" s="7">
        <f>'[1]raw'!F92</f>
        <v>2881</v>
      </c>
      <c r="G368" s="7">
        <f>'[1]raw'!G92</f>
        <v>2364</v>
      </c>
      <c r="H368" s="7">
        <f>'[1]raw'!H92</f>
        <v>1162</v>
      </c>
      <c r="I368" s="7">
        <f>'[1]raw'!I92</f>
        <v>897</v>
      </c>
      <c r="J368" s="7">
        <f>'[1]raw'!J92</f>
        <v>815</v>
      </c>
      <c r="K368" s="7">
        <f>'[1]raw'!K92</f>
        <v>801</v>
      </c>
      <c r="L368" s="7">
        <f>'[1]raw'!L92</f>
        <v>744</v>
      </c>
      <c r="M368" s="7">
        <f>'[1]raw'!M92</f>
        <v>805</v>
      </c>
      <c r="N368" s="7">
        <f>'[1]raw'!N92</f>
        <v>752</v>
      </c>
      <c r="O368" s="7">
        <f>'[1]raw'!O92</f>
        <v>619</v>
      </c>
      <c r="P368" s="7">
        <f>'[1]raw'!P92</f>
        <v>537</v>
      </c>
    </row>
    <row r="369" spans="2:16" ht="12">
      <c r="B369" s="4" t="s">
        <v>27</v>
      </c>
      <c r="C369" s="7">
        <f t="shared" si="23"/>
        <v>4.416666666666667</v>
      </c>
      <c r="D369" s="8">
        <f t="shared" si="22"/>
        <v>0.0495906432748538</v>
      </c>
      <c r="E369" s="7">
        <f>'[1]raw'!E93</f>
        <v>6</v>
      </c>
      <c r="F369" s="7">
        <f>'[1]raw'!F93</f>
        <v>7</v>
      </c>
      <c r="G369" s="7">
        <f>'[1]raw'!G93</f>
        <v>11</v>
      </c>
      <c r="H369" s="7">
        <f>'[1]raw'!H93</f>
        <v>5</v>
      </c>
      <c r="I369" s="7">
        <f>'[1]raw'!I93</f>
        <v>4</v>
      </c>
      <c r="J369" s="7">
        <f>'[1]raw'!J93</f>
        <v>5</v>
      </c>
      <c r="K369" s="7">
        <f>'[1]raw'!K93</f>
        <v>5</v>
      </c>
      <c r="L369" s="7">
        <f>'[1]raw'!L93</f>
        <v>4</v>
      </c>
      <c r="M369" s="7">
        <f>'[1]raw'!M93</f>
        <v>3</v>
      </c>
      <c r="N369" s="7">
        <f>'[1]raw'!N93</f>
        <v>1</v>
      </c>
      <c r="O369" s="7">
        <f>'[1]raw'!O93</f>
        <v>0</v>
      </c>
      <c r="P369" s="7">
        <f>'[1]raw'!P93</f>
        <v>2</v>
      </c>
    </row>
    <row r="370" spans="1:9" ht="12">
      <c r="A370" s="5"/>
      <c r="B370" s="5"/>
      <c r="D370" s="14"/>
      <c r="I370" s="3"/>
    </row>
    <row r="371" spans="1:9" ht="12">
      <c r="A371" s="5" t="s">
        <v>76</v>
      </c>
      <c r="D371" s="14"/>
      <c r="I371" s="3"/>
    </row>
    <row r="372" spans="1:9" ht="12">
      <c r="A372" s="5"/>
      <c r="D372" s="14"/>
      <c r="I372" s="3"/>
    </row>
    <row r="373" spans="1:16" ht="12">
      <c r="A373" s="1" t="str">
        <f>A1</f>
        <v>CHARACTERISTICS OF THE INSURED UNEMPLOYED -- 2021</v>
      </c>
      <c r="B373" s="1"/>
      <c r="H373" s="11" t="s">
        <v>102</v>
      </c>
      <c r="I373" s="11"/>
      <c r="J373" s="11"/>
      <c r="K373" s="11"/>
      <c r="L373" s="11"/>
      <c r="M373" s="11"/>
      <c r="N373" s="11"/>
      <c r="O373" s="11"/>
      <c r="P373" s="11"/>
    </row>
    <row r="374" spans="1:9" ht="12">
      <c r="A374" s="5" t="str">
        <f>A2</f>
        <v>Characteristics of claimants who filed for unemployment insurance benefits in Hawaii for the week containing the 12th of each month.</v>
      </c>
      <c r="I374" s="3"/>
    </row>
    <row r="375" spans="1:16" ht="12">
      <c r="A375" s="1" t="str">
        <f>A3</f>
        <v>* The unclassified totals in the characteristics report include claimants who were exempt from the job search requirements under the COVID-19 state of emergency and</v>
      </c>
      <c r="B375" s="1"/>
      <c r="E375" s="2"/>
      <c r="F375" s="2"/>
      <c r="G375" s="2"/>
      <c r="H375" s="2"/>
      <c r="I375" s="2"/>
      <c r="J375" s="2"/>
      <c r="K375" s="2"/>
      <c r="L375" s="2"/>
      <c r="M375" s="2"/>
      <c r="N375" s="2"/>
      <c r="O375" s="2"/>
      <c r="P375" s="2"/>
    </row>
    <row r="376" spans="1:16" ht="12">
      <c r="A376" s="1"/>
      <c r="B376" s="1" t="str">
        <f>B4</f>
        <v>therefore the reports from April to present should not be used to compare with previous months' reports.</v>
      </c>
      <c r="E376" s="2"/>
      <c r="F376" s="2"/>
      <c r="G376" s="2"/>
      <c r="H376" s="2"/>
      <c r="I376" s="2"/>
      <c r="J376" s="2"/>
      <c r="K376" s="2"/>
      <c r="L376" s="2"/>
      <c r="M376" s="2"/>
      <c r="N376" s="2"/>
      <c r="O376" s="2"/>
      <c r="P376" s="2"/>
    </row>
    <row r="377" spans="1:9" ht="12">
      <c r="A377" s="5"/>
      <c r="C377" s="12" t="s">
        <v>107</v>
      </c>
      <c r="D377" s="8" t="s">
        <v>105</v>
      </c>
      <c r="I377" s="3"/>
    </row>
    <row r="378" spans="1:16" ht="12">
      <c r="A378" s="5"/>
      <c r="C378" s="12" t="s">
        <v>106</v>
      </c>
      <c r="D378" s="8" t="s">
        <v>0</v>
      </c>
      <c r="E378" s="7" t="str">
        <f>E6</f>
        <v>JAN</v>
      </c>
      <c r="F378" s="7" t="str">
        <f>F6</f>
        <v>FEB</v>
      </c>
      <c r="G378" s="7" t="str">
        <f>G6</f>
        <v>MAR</v>
      </c>
      <c r="H378" s="7" t="str">
        <f>H6</f>
        <v>APR</v>
      </c>
      <c r="I378" s="7" t="str">
        <f>I6</f>
        <v>MAY</v>
      </c>
      <c r="J378" s="7" t="str">
        <f>J6</f>
        <v>JUN</v>
      </c>
      <c r="K378" s="7" t="str">
        <f>K6</f>
        <v>JUL</v>
      </c>
      <c r="L378" s="7" t="str">
        <f>L6</f>
        <v>AUG</v>
      </c>
      <c r="M378" s="7" t="str">
        <f>M6</f>
        <v>SEP</v>
      </c>
      <c r="N378" s="7" t="str">
        <f>N6</f>
        <v>OCT</v>
      </c>
      <c r="O378" s="7" t="str">
        <f>O6</f>
        <v>NOV</v>
      </c>
      <c r="P378" s="7" t="str">
        <f>P6</f>
        <v>DEC</v>
      </c>
    </row>
    <row r="379" spans="1:9" ht="12">
      <c r="A379" s="5"/>
      <c r="I379" s="3"/>
    </row>
    <row r="380" spans="1:16" ht="12">
      <c r="A380" s="5" t="s">
        <v>0</v>
      </c>
      <c r="C380" s="7">
        <f>SUM(E380:P380)/12</f>
        <v>1785.1666666666667</v>
      </c>
      <c r="D380" s="8">
        <f>(C380/C380)*100</f>
        <v>100</v>
      </c>
      <c r="E380" s="7">
        <f>E473+E566</f>
        <v>3100</v>
      </c>
      <c r="F380" s="7">
        <f aca="true" t="shared" si="24" ref="F380:P380">F473+F566</f>
        <v>2731</v>
      </c>
      <c r="G380" s="7">
        <f t="shared" si="24"/>
        <v>2285</v>
      </c>
      <c r="H380" s="7">
        <f t="shared" si="24"/>
        <v>2172</v>
      </c>
      <c r="I380" s="7">
        <f t="shared" si="24"/>
        <v>1908</v>
      </c>
      <c r="J380" s="7">
        <f t="shared" si="24"/>
        <v>1699</v>
      </c>
      <c r="K380" s="7">
        <f t="shared" si="24"/>
        <v>1577</v>
      </c>
      <c r="L380" s="7">
        <f t="shared" si="24"/>
        <v>1373</v>
      </c>
      <c r="M380" s="7">
        <f t="shared" si="24"/>
        <v>1399</v>
      </c>
      <c r="N380" s="7">
        <f t="shared" si="24"/>
        <v>1271</v>
      </c>
      <c r="O380" s="7">
        <f t="shared" si="24"/>
        <v>999</v>
      </c>
      <c r="P380" s="7">
        <f t="shared" si="24"/>
        <v>908</v>
      </c>
    </row>
    <row r="381" spans="1:16" ht="12">
      <c r="A381" s="5"/>
      <c r="C381" s="7"/>
      <c r="D381" s="8"/>
      <c r="E381" s="7"/>
      <c r="F381" s="7"/>
      <c r="G381" s="7"/>
      <c r="H381" s="7"/>
      <c r="J381" s="7"/>
      <c r="K381" s="7"/>
      <c r="L381" s="7"/>
      <c r="M381" s="7"/>
      <c r="N381" s="7"/>
      <c r="O381" s="7"/>
      <c r="P381" s="7"/>
    </row>
    <row r="382" spans="1:16" ht="12">
      <c r="A382" s="5" t="s">
        <v>74</v>
      </c>
      <c r="C382" s="23"/>
      <c r="D382" s="22"/>
      <c r="E382" s="7"/>
      <c r="F382" s="7"/>
      <c r="G382" s="7"/>
      <c r="H382" s="7"/>
      <c r="J382" s="7"/>
      <c r="K382" s="7"/>
      <c r="L382" s="7"/>
      <c r="M382" s="7"/>
      <c r="N382" s="7"/>
      <c r="O382" s="7"/>
      <c r="P382" s="7"/>
    </row>
    <row r="383" spans="1:16" ht="12">
      <c r="A383" s="5"/>
      <c r="B383" s="4" t="s">
        <v>2</v>
      </c>
      <c r="C383" s="7">
        <f>SUM(E383:P383)/12</f>
        <v>1032.25</v>
      </c>
      <c r="D383" s="8">
        <f>(C383/C380)*100</f>
        <v>57.823732611334144</v>
      </c>
      <c r="E383" s="7">
        <f>E476+E569</f>
        <v>1707</v>
      </c>
      <c r="F383" s="7">
        <f>F476+F569</f>
        <v>1563</v>
      </c>
      <c r="G383" s="7">
        <f>G476+G569</f>
        <v>1400</v>
      </c>
      <c r="H383" s="7">
        <f>H476+H569</f>
        <v>1228</v>
      </c>
      <c r="I383" s="7">
        <f>I476+I569</f>
        <v>1089</v>
      </c>
      <c r="J383" s="7">
        <f>J476+J569</f>
        <v>989</v>
      </c>
      <c r="K383" s="7">
        <f>K476+K569</f>
        <v>934</v>
      </c>
      <c r="L383" s="7">
        <f>L476+L569</f>
        <v>819</v>
      </c>
      <c r="M383" s="7">
        <f>M476+M569</f>
        <v>783</v>
      </c>
      <c r="N383" s="7">
        <f>N476+N569</f>
        <v>718</v>
      </c>
      <c r="O383" s="7">
        <f>O476+O569</f>
        <v>590</v>
      </c>
      <c r="P383" s="7">
        <f>P476+P569</f>
        <v>567</v>
      </c>
    </row>
    <row r="384" spans="1:16" ht="12">
      <c r="A384" s="5"/>
      <c r="B384" s="4" t="s">
        <v>3</v>
      </c>
      <c r="C384" s="7">
        <f>SUM(E384:P384)/12</f>
        <v>752.9166666666666</v>
      </c>
      <c r="D384" s="8">
        <f>(C384/C380)*100</f>
        <v>42.176267388665856</v>
      </c>
      <c r="E384" s="7">
        <f>E477+E570</f>
        <v>1393</v>
      </c>
      <c r="F384" s="7">
        <f>F477+F570</f>
        <v>1168</v>
      </c>
      <c r="G384" s="7">
        <f>G477+G570</f>
        <v>885</v>
      </c>
      <c r="H384" s="7">
        <f>H477+H570</f>
        <v>944</v>
      </c>
      <c r="I384" s="7">
        <f>I477+I570</f>
        <v>819</v>
      </c>
      <c r="J384" s="7">
        <f>J477+J570</f>
        <v>710</v>
      </c>
      <c r="K384" s="7">
        <f>K477+K570</f>
        <v>643</v>
      </c>
      <c r="L384" s="7">
        <f>L477+L570</f>
        <v>554</v>
      </c>
      <c r="M384" s="7">
        <f>M477+M570</f>
        <v>616</v>
      </c>
      <c r="N384" s="7">
        <f>N477+N570</f>
        <v>553</v>
      </c>
      <c r="O384" s="7">
        <f>O477+O570</f>
        <v>409</v>
      </c>
      <c r="P384" s="7">
        <f>P477+P570</f>
        <v>341</v>
      </c>
    </row>
    <row r="385" spans="1:16" ht="12">
      <c r="A385" s="5" t="s">
        <v>4</v>
      </c>
      <c r="C385" s="23"/>
      <c r="D385" s="22"/>
      <c r="E385" s="7"/>
      <c r="F385" s="7"/>
      <c r="G385" s="7"/>
      <c r="H385" s="7"/>
      <c r="J385" s="7"/>
      <c r="K385" s="7"/>
      <c r="L385" s="7"/>
      <c r="M385" s="7"/>
      <c r="N385" s="7"/>
      <c r="O385" s="7"/>
      <c r="P385" s="7"/>
    </row>
    <row r="386" spans="1:16" ht="12">
      <c r="A386" s="5"/>
      <c r="B386" s="4" t="s">
        <v>5</v>
      </c>
      <c r="C386" s="7">
        <f aca="true" t="shared" si="25" ref="C386:C406">SUM(E386:P386)/12</f>
        <v>42.833333333333336</v>
      </c>
      <c r="D386" s="8">
        <f>(C386/C380)*100</f>
        <v>2.3994024834282515</v>
      </c>
      <c r="E386" s="7">
        <f>E479+E572</f>
        <v>81</v>
      </c>
      <c r="F386" s="7">
        <f>F479+F572</f>
        <v>55</v>
      </c>
      <c r="G386" s="7">
        <f>G479+G572</f>
        <v>46</v>
      </c>
      <c r="H386" s="7">
        <f>H479+H572</f>
        <v>46</v>
      </c>
      <c r="I386" s="7">
        <f>I479+I572</f>
        <v>43</v>
      </c>
      <c r="J386" s="7">
        <f>J479+J572</f>
        <v>51</v>
      </c>
      <c r="K386" s="7">
        <f>K479+K572</f>
        <v>47</v>
      </c>
      <c r="L386" s="7">
        <f>L479+L572</f>
        <v>34</v>
      </c>
      <c r="M386" s="7">
        <f>M479+M572</f>
        <v>31</v>
      </c>
      <c r="N386" s="7">
        <f>N479+N572</f>
        <v>39</v>
      </c>
      <c r="O386" s="7">
        <f>O479+O572</f>
        <v>20</v>
      </c>
      <c r="P386" s="7">
        <f>P479+P572</f>
        <v>21</v>
      </c>
    </row>
    <row r="387" spans="1:16" ht="12">
      <c r="A387" s="5"/>
      <c r="B387" s="4" t="s">
        <v>6</v>
      </c>
      <c r="C387" s="7">
        <f t="shared" si="25"/>
        <v>1.0833333333333333</v>
      </c>
      <c r="D387" s="8">
        <f>(C387/C380)*100</f>
        <v>0.06068527681822425</v>
      </c>
      <c r="E387" s="7">
        <f>E480+E573</f>
        <v>3</v>
      </c>
      <c r="F387" s="7">
        <f>F480+F573</f>
        <v>2</v>
      </c>
      <c r="G387" s="7">
        <f>G480+G573</f>
        <v>1</v>
      </c>
      <c r="H387" s="7">
        <f>H480+H573</f>
        <v>2</v>
      </c>
      <c r="I387" s="7">
        <f>I480+I573</f>
        <v>2</v>
      </c>
      <c r="J387" s="7">
        <f>J480+J573</f>
        <v>1</v>
      </c>
      <c r="K387" s="7">
        <f>K480+K573</f>
        <v>0</v>
      </c>
      <c r="L387" s="7">
        <f>L480+L573</f>
        <v>0</v>
      </c>
      <c r="M387" s="7">
        <f>M480+M573</f>
        <v>0</v>
      </c>
      <c r="N387" s="7">
        <f>N480+N573</f>
        <v>1</v>
      </c>
      <c r="O387" s="7">
        <f>O480+O573</f>
        <v>1</v>
      </c>
      <c r="P387" s="7">
        <f>P480+P573</f>
        <v>0</v>
      </c>
    </row>
    <row r="388" spans="1:16" ht="12">
      <c r="A388" s="5"/>
      <c r="B388" s="4" t="s">
        <v>7</v>
      </c>
      <c r="C388" s="7">
        <f t="shared" si="25"/>
        <v>27.833333333333332</v>
      </c>
      <c r="D388" s="8">
        <f>(C388/C380)*100</f>
        <v>1.5591448044066847</v>
      </c>
      <c r="E388" s="7">
        <f>E481+E574</f>
        <v>32</v>
      </c>
      <c r="F388" s="7">
        <f>F481+F574</f>
        <v>39</v>
      </c>
      <c r="G388" s="7">
        <f>G481+G574</f>
        <v>48</v>
      </c>
      <c r="H388" s="7">
        <f>H481+H574</f>
        <v>43</v>
      </c>
      <c r="I388" s="7">
        <f>I481+I574</f>
        <v>32</v>
      </c>
      <c r="J388" s="7">
        <f>J481+J574</f>
        <v>29</v>
      </c>
      <c r="K388" s="7">
        <f>K481+K574</f>
        <v>16</v>
      </c>
      <c r="L388" s="7">
        <f>L481+L574</f>
        <v>20</v>
      </c>
      <c r="M388" s="7">
        <f>M481+M574</f>
        <v>23</v>
      </c>
      <c r="N388" s="7">
        <f>N481+N574</f>
        <v>19</v>
      </c>
      <c r="O388" s="7">
        <f>O481+O574</f>
        <v>19</v>
      </c>
      <c r="P388" s="7">
        <f>P481+P574</f>
        <v>14</v>
      </c>
    </row>
    <row r="389" spans="1:16" ht="12">
      <c r="A389" s="5"/>
      <c r="B389" s="4" t="s">
        <v>8</v>
      </c>
      <c r="C389" s="7">
        <f t="shared" si="25"/>
        <v>0.8333333333333334</v>
      </c>
      <c r="D389" s="8">
        <f>(C389/C380)*100</f>
        <v>0.046680982167864815</v>
      </c>
      <c r="E389" s="7">
        <f>E482+E575</f>
        <v>1</v>
      </c>
      <c r="F389" s="7">
        <f>F482+F575</f>
        <v>1</v>
      </c>
      <c r="G389" s="7">
        <f>G482+G575</f>
        <v>1</v>
      </c>
      <c r="H389" s="7">
        <f>H482+H575</f>
        <v>1</v>
      </c>
      <c r="I389" s="7">
        <f>I482+I575</f>
        <v>1</v>
      </c>
      <c r="J389" s="7">
        <f>J482+J575</f>
        <v>1</v>
      </c>
      <c r="K389" s="7">
        <f>K482+K575</f>
        <v>1</v>
      </c>
      <c r="L389" s="7">
        <f>L482+L575</f>
        <v>1</v>
      </c>
      <c r="M389" s="7">
        <f>M482+M575</f>
        <v>1</v>
      </c>
      <c r="N389" s="7">
        <f>N482+N575</f>
        <v>0</v>
      </c>
      <c r="O389" s="7">
        <f>O482+O575</f>
        <v>0</v>
      </c>
      <c r="P389" s="7">
        <f>P482+P575</f>
        <v>1</v>
      </c>
    </row>
    <row r="390" spans="1:16" ht="12">
      <c r="A390" s="5"/>
      <c r="B390" s="4" t="s">
        <v>9</v>
      </c>
      <c r="C390" s="7">
        <f t="shared" si="25"/>
        <v>1.1666666666666667</v>
      </c>
      <c r="D390" s="8">
        <f>(C390/C380)*100</f>
        <v>0.06535337503501074</v>
      </c>
      <c r="E390" s="7">
        <f>E483+E576</f>
        <v>1</v>
      </c>
      <c r="F390" s="7">
        <f>F483+F576</f>
        <v>1</v>
      </c>
      <c r="G390" s="7">
        <f>G483+G576</f>
        <v>1</v>
      </c>
      <c r="H390" s="7">
        <f>H483+H576</f>
        <v>1</v>
      </c>
      <c r="I390" s="7">
        <f>I483+I576</f>
        <v>1</v>
      </c>
      <c r="J390" s="7">
        <f>J483+J576</f>
        <v>1</v>
      </c>
      <c r="K390" s="7">
        <f>K483+K576</f>
        <v>2</v>
      </c>
      <c r="L390" s="7">
        <f>L483+L576</f>
        <v>2</v>
      </c>
      <c r="M390" s="7">
        <f>M483+M576</f>
        <v>2</v>
      </c>
      <c r="N390" s="7">
        <f>N483+N576</f>
        <v>1</v>
      </c>
      <c r="O390" s="7">
        <f>O483+O576</f>
        <v>1</v>
      </c>
      <c r="P390" s="7">
        <f>P483+P576</f>
        <v>0</v>
      </c>
    </row>
    <row r="391" spans="1:16" ht="12">
      <c r="A391" s="5"/>
      <c r="B391" s="4" t="s">
        <v>10</v>
      </c>
      <c r="C391" s="7">
        <f t="shared" si="25"/>
        <v>416.5833333333333</v>
      </c>
      <c r="D391" s="8">
        <f>(C391/C380)*100</f>
        <v>23.33582298571562</v>
      </c>
      <c r="E391" s="7">
        <f>E484+E577</f>
        <v>495</v>
      </c>
      <c r="F391" s="7">
        <f>F484+F577</f>
        <v>497</v>
      </c>
      <c r="G391" s="7">
        <f>G484+G577</f>
        <v>522</v>
      </c>
      <c r="H391" s="7">
        <f>H484+H577</f>
        <v>496</v>
      </c>
      <c r="I391" s="7">
        <f>I484+I577</f>
        <v>517</v>
      </c>
      <c r="J391" s="7">
        <f>J484+J577</f>
        <v>477</v>
      </c>
      <c r="K391" s="7">
        <f>K484+K577</f>
        <v>449</v>
      </c>
      <c r="L391" s="7">
        <f>L484+L577</f>
        <v>405</v>
      </c>
      <c r="M391" s="7">
        <f>M484+M577</f>
        <v>325</v>
      </c>
      <c r="N391" s="7">
        <f>N484+N577</f>
        <v>283</v>
      </c>
      <c r="O391" s="7">
        <f>O484+O577</f>
        <v>262</v>
      </c>
      <c r="P391" s="7">
        <f>P484+P577</f>
        <v>271</v>
      </c>
    </row>
    <row r="392" spans="1:16" ht="12">
      <c r="A392" s="5"/>
      <c r="B392" s="4" t="s">
        <v>11</v>
      </c>
      <c r="C392" s="7">
        <f t="shared" si="25"/>
        <v>14.166666666666666</v>
      </c>
      <c r="D392" s="8">
        <f>(C392/C380)*100</f>
        <v>0.7935766968537017</v>
      </c>
      <c r="E392" s="7">
        <f>E485+E578</f>
        <v>34</v>
      </c>
      <c r="F392" s="7">
        <f>F485+F578</f>
        <v>20</v>
      </c>
      <c r="G392" s="7">
        <f>G485+G578</f>
        <v>13</v>
      </c>
      <c r="H392" s="7">
        <f>H485+H578</f>
        <v>29</v>
      </c>
      <c r="I392" s="7">
        <f>I485+I578</f>
        <v>23</v>
      </c>
      <c r="J392" s="7">
        <f>J485+J578</f>
        <v>14</v>
      </c>
      <c r="K392" s="7">
        <f>K485+K578</f>
        <v>13</v>
      </c>
      <c r="L392" s="7">
        <f>L485+L578</f>
        <v>6</v>
      </c>
      <c r="M392" s="7">
        <f>M485+M578</f>
        <v>6</v>
      </c>
      <c r="N392" s="7">
        <f>N485+N578</f>
        <v>3</v>
      </c>
      <c r="O392" s="7">
        <f>O485+O578</f>
        <v>4</v>
      </c>
      <c r="P392" s="7">
        <f>P485+P578</f>
        <v>5</v>
      </c>
    </row>
    <row r="393" spans="1:16" ht="12">
      <c r="A393" s="5"/>
      <c r="B393" s="4" t="s">
        <v>12</v>
      </c>
      <c r="C393" s="7">
        <f t="shared" si="25"/>
        <v>26</v>
      </c>
      <c r="D393" s="8">
        <f>(C393/C380)*100</f>
        <v>1.456446643637382</v>
      </c>
      <c r="E393" s="7">
        <f>E486+E579</f>
        <v>44</v>
      </c>
      <c r="F393" s="7">
        <f>F486+F579</f>
        <v>38</v>
      </c>
      <c r="G393" s="7">
        <f>G486+G579</f>
        <v>26</v>
      </c>
      <c r="H393" s="7">
        <f>H486+H579</f>
        <v>31</v>
      </c>
      <c r="I393" s="7">
        <f>I486+I579</f>
        <v>26</v>
      </c>
      <c r="J393" s="7">
        <f>J486+J579</f>
        <v>30</v>
      </c>
      <c r="K393" s="7">
        <f>K486+K579</f>
        <v>28</v>
      </c>
      <c r="L393" s="7">
        <f>L486+L579</f>
        <v>25</v>
      </c>
      <c r="M393" s="7">
        <f>M486+M579</f>
        <v>22</v>
      </c>
      <c r="N393" s="7">
        <f>N486+N579</f>
        <v>17</v>
      </c>
      <c r="O393" s="7">
        <f>O486+O579</f>
        <v>17</v>
      </c>
      <c r="P393" s="7">
        <f>P486+P579</f>
        <v>8</v>
      </c>
    </row>
    <row r="394" spans="1:16" ht="12">
      <c r="A394" s="5"/>
      <c r="B394" s="4" t="s">
        <v>13</v>
      </c>
      <c r="C394" s="7">
        <f t="shared" si="25"/>
        <v>90.33333333333333</v>
      </c>
      <c r="D394" s="8">
        <f>(C394/C380)*100</f>
        <v>5.060218466996545</v>
      </c>
      <c r="E394" s="7">
        <f>E487+E580</f>
        <v>162</v>
      </c>
      <c r="F394" s="7">
        <f>F487+F580</f>
        <v>154</v>
      </c>
      <c r="G394" s="7">
        <f>G487+G580</f>
        <v>128</v>
      </c>
      <c r="H394" s="7">
        <f>H487+H580</f>
        <v>112</v>
      </c>
      <c r="I394" s="7">
        <f>I487+I580</f>
        <v>107</v>
      </c>
      <c r="J394" s="7">
        <f>J487+J580</f>
        <v>88</v>
      </c>
      <c r="K394" s="7">
        <f>K487+K580</f>
        <v>82</v>
      </c>
      <c r="L394" s="7">
        <f>L487+L580</f>
        <v>64</v>
      </c>
      <c r="M394" s="7">
        <f>M487+M580</f>
        <v>61</v>
      </c>
      <c r="N394" s="7">
        <f>N487+N580</f>
        <v>50</v>
      </c>
      <c r="O394" s="7">
        <f>O487+O580</f>
        <v>43</v>
      </c>
      <c r="P394" s="7">
        <f>P487+P580</f>
        <v>33</v>
      </c>
    </row>
    <row r="395" spans="1:16" ht="12">
      <c r="A395" s="5"/>
      <c r="B395" s="5" t="s">
        <v>14</v>
      </c>
      <c r="C395" s="7">
        <f t="shared" si="25"/>
        <v>84.58333333333333</v>
      </c>
      <c r="D395" s="8">
        <f>(C395/C380)*100</f>
        <v>4.738119690038278</v>
      </c>
      <c r="E395" s="7">
        <f>E488+E581</f>
        <v>138</v>
      </c>
      <c r="F395" s="7">
        <f>F488+F581</f>
        <v>133</v>
      </c>
      <c r="G395" s="7">
        <f>G488+G581</f>
        <v>92</v>
      </c>
      <c r="H395" s="7">
        <f>H488+H581</f>
        <v>82</v>
      </c>
      <c r="I395" s="7">
        <f>I488+I581</f>
        <v>84</v>
      </c>
      <c r="J395" s="7">
        <f>J488+J581</f>
        <v>114</v>
      </c>
      <c r="K395" s="7">
        <f>K488+K581</f>
        <v>105</v>
      </c>
      <c r="L395" s="7">
        <f>L488+L581</f>
        <v>48</v>
      </c>
      <c r="M395" s="7">
        <f>M488+M581</f>
        <v>57</v>
      </c>
      <c r="N395" s="7">
        <f>N488+N581</f>
        <v>77</v>
      </c>
      <c r="O395" s="7">
        <f>O488+O581</f>
        <v>44</v>
      </c>
      <c r="P395" s="7">
        <f>P488+P581</f>
        <v>41</v>
      </c>
    </row>
    <row r="396" spans="1:16" ht="12">
      <c r="A396" s="5"/>
      <c r="B396" s="5" t="s">
        <v>15</v>
      </c>
      <c r="C396" s="7">
        <f t="shared" si="25"/>
        <v>20.416666666666668</v>
      </c>
      <c r="D396" s="8">
        <f>(C396/C380)*100</f>
        <v>1.1436840631126879</v>
      </c>
      <c r="E396" s="7">
        <f>E489+E582</f>
        <v>21</v>
      </c>
      <c r="F396" s="7">
        <f>F489+F582</f>
        <v>20</v>
      </c>
      <c r="G396" s="7">
        <f>G489+G582</f>
        <v>24</v>
      </c>
      <c r="H396" s="7">
        <f>H489+H582</f>
        <v>26</v>
      </c>
      <c r="I396" s="7">
        <f>I489+I582</f>
        <v>19</v>
      </c>
      <c r="J396" s="7">
        <f>J489+J582</f>
        <v>17</v>
      </c>
      <c r="K396" s="7">
        <f>K489+K582</f>
        <v>18</v>
      </c>
      <c r="L396" s="7">
        <f>L489+L582</f>
        <v>23</v>
      </c>
      <c r="M396" s="7">
        <f>M489+M582</f>
        <v>23</v>
      </c>
      <c r="N396" s="7">
        <f>N489+N582</f>
        <v>19</v>
      </c>
      <c r="O396" s="7">
        <f>O489+O582</f>
        <v>19</v>
      </c>
      <c r="P396" s="7">
        <f>P489+P582</f>
        <v>16</v>
      </c>
    </row>
    <row r="397" spans="1:16" ht="12">
      <c r="A397" s="5"/>
      <c r="B397" s="5" t="s">
        <v>16</v>
      </c>
      <c r="C397" s="7">
        <f t="shared" si="25"/>
        <v>11.916666666666666</v>
      </c>
      <c r="D397" s="8">
        <f>(C397/C380)*100</f>
        <v>0.6675380450004667</v>
      </c>
      <c r="E397" s="7">
        <f>E490+E583</f>
        <v>14</v>
      </c>
      <c r="F397" s="7">
        <f>F490+F583</f>
        <v>21</v>
      </c>
      <c r="G397" s="7">
        <f>G490+G583</f>
        <v>12</v>
      </c>
      <c r="H397" s="7">
        <f>H490+H583</f>
        <v>16</v>
      </c>
      <c r="I397" s="7">
        <f>I490+I583</f>
        <v>12</v>
      </c>
      <c r="J397" s="7">
        <f>J490+J583</f>
        <v>13</v>
      </c>
      <c r="K397" s="7">
        <f>K490+K583</f>
        <v>14</v>
      </c>
      <c r="L397" s="7">
        <f>L490+L583</f>
        <v>7</v>
      </c>
      <c r="M397" s="7">
        <f>M490+M583</f>
        <v>7</v>
      </c>
      <c r="N397" s="7">
        <f>N490+N583</f>
        <v>12</v>
      </c>
      <c r="O397" s="7">
        <f>O490+O583</f>
        <v>9</v>
      </c>
      <c r="P397" s="7">
        <f>P490+P583</f>
        <v>6</v>
      </c>
    </row>
    <row r="398" spans="1:16" ht="12">
      <c r="A398" s="5"/>
      <c r="B398" s="5" t="s">
        <v>17</v>
      </c>
      <c r="C398" s="7">
        <f t="shared" si="25"/>
        <v>33.666666666666664</v>
      </c>
      <c r="D398" s="8">
        <f>(C398/C380)*100</f>
        <v>1.8859116795817383</v>
      </c>
      <c r="E398" s="7">
        <f>E491+E584</f>
        <v>76</v>
      </c>
      <c r="F398" s="7">
        <f>F491+F584</f>
        <v>60</v>
      </c>
      <c r="G398" s="7">
        <f>G491+G584</f>
        <v>41</v>
      </c>
      <c r="H398" s="7">
        <f>H491+H584</f>
        <v>37</v>
      </c>
      <c r="I398" s="7">
        <f>I491+I584</f>
        <v>39</v>
      </c>
      <c r="J398" s="7">
        <f>J491+J584</f>
        <v>32</v>
      </c>
      <c r="K398" s="7">
        <f>K491+K584</f>
        <v>27</v>
      </c>
      <c r="L398" s="7">
        <f>L491+L584</f>
        <v>29</v>
      </c>
      <c r="M398" s="7">
        <f>M491+M584</f>
        <v>23</v>
      </c>
      <c r="N398" s="7">
        <f>N491+N584</f>
        <v>18</v>
      </c>
      <c r="O398" s="7">
        <f>O491+O584</f>
        <v>8</v>
      </c>
      <c r="P398" s="7">
        <f>P491+P584</f>
        <v>14</v>
      </c>
    </row>
    <row r="399" spans="1:16" ht="12">
      <c r="A399" s="5"/>
      <c r="B399" s="5" t="s">
        <v>18</v>
      </c>
      <c r="C399" s="7">
        <f t="shared" si="25"/>
        <v>25.333333333333332</v>
      </c>
      <c r="D399" s="8">
        <f>(C399/C380)*100</f>
        <v>1.41910185790309</v>
      </c>
      <c r="E399" s="7">
        <f>E492+E585</f>
        <v>51</v>
      </c>
      <c r="F399" s="7">
        <f>F492+F585</f>
        <v>39</v>
      </c>
      <c r="G399" s="7">
        <f>G492+G585</f>
        <v>27</v>
      </c>
      <c r="H399" s="7">
        <f>H492+H585</f>
        <v>31</v>
      </c>
      <c r="I399" s="7">
        <f>I492+I585</f>
        <v>21</v>
      </c>
      <c r="J399" s="7">
        <f>J492+J585</f>
        <v>26</v>
      </c>
      <c r="K399" s="7">
        <f>K492+K585</f>
        <v>18</v>
      </c>
      <c r="L399" s="7">
        <f>L492+L585</f>
        <v>27</v>
      </c>
      <c r="M399" s="7">
        <f>M492+M585</f>
        <v>19</v>
      </c>
      <c r="N399" s="7">
        <f>N492+N585</f>
        <v>17</v>
      </c>
      <c r="O399" s="7">
        <f>O492+O585</f>
        <v>14</v>
      </c>
      <c r="P399" s="7">
        <f>P492+P585</f>
        <v>14</v>
      </c>
    </row>
    <row r="400" spans="1:16" ht="12">
      <c r="A400" s="5"/>
      <c r="B400" s="5" t="s">
        <v>19</v>
      </c>
      <c r="C400" s="7">
        <f t="shared" si="25"/>
        <v>2.3333333333333335</v>
      </c>
      <c r="D400" s="8">
        <f>(C400/C380)*100</f>
        <v>0.13070675007002147</v>
      </c>
      <c r="E400" s="7">
        <f>E493+E586</f>
        <v>5</v>
      </c>
      <c r="F400" s="7">
        <f>F493+F586</f>
        <v>6</v>
      </c>
      <c r="G400" s="7">
        <f>G493+G586</f>
        <v>3</v>
      </c>
      <c r="H400" s="7">
        <f>H493+H586</f>
        <v>2</v>
      </c>
      <c r="I400" s="7">
        <f>I493+I586</f>
        <v>1</v>
      </c>
      <c r="J400" s="7">
        <f>J493+J586</f>
        <v>3</v>
      </c>
      <c r="K400" s="7">
        <f>K493+K586</f>
        <v>2</v>
      </c>
      <c r="L400" s="7">
        <f>L493+L586</f>
        <v>2</v>
      </c>
      <c r="M400" s="7">
        <f>M493+M586</f>
        <v>1</v>
      </c>
      <c r="N400" s="7">
        <f>N493+N586</f>
        <v>1</v>
      </c>
      <c r="O400" s="7">
        <f>O493+O586</f>
        <v>2</v>
      </c>
      <c r="P400" s="7">
        <f>P493+P586</f>
        <v>0</v>
      </c>
    </row>
    <row r="401" spans="1:16" ht="12">
      <c r="A401" s="5"/>
      <c r="B401" s="5" t="s">
        <v>20</v>
      </c>
      <c r="C401" s="7">
        <f t="shared" si="25"/>
        <v>238.75</v>
      </c>
      <c r="D401" s="8">
        <f>(C401/C380)*100</f>
        <v>13.374101391093268</v>
      </c>
      <c r="E401" s="7">
        <f>E494+E587</f>
        <v>430</v>
      </c>
      <c r="F401" s="7">
        <f>F494+F587</f>
        <v>347</v>
      </c>
      <c r="G401" s="7">
        <f>G494+G587</f>
        <v>296</v>
      </c>
      <c r="H401" s="7">
        <f>H494+H587</f>
        <v>294</v>
      </c>
      <c r="I401" s="7">
        <f>I494+I587</f>
        <v>251</v>
      </c>
      <c r="J401" s="7">
        <f>J494+J587</f>
        <v>233</v>
      </c>
      <c r="K401" s="7">
        <f>K494+K587</f>
        <v>218</v>
      </c>
      <c r="L401" s="7">
        <f>L494+L587</f>
        <v>196</v>
      </c>
      <c r="M401" s="7">
        <f>M494+M587</f>
        <v>183</v>
      </c>
      <c r="N401" s="7">
        <f>N494+N587</f>
        <v>170</v>
      </c>
      <c r="O401" s="7">
        <f>O494+O587</f>
        <v>127</v>
      </c>
      <c r="P401" s="7">
        <f>P494+P587</f>
        <v>120</v>
      </c>
    </row>
    <row r="402" spans="1:16" ht="12">
      <c r="A402" s="5"/>
      <c r="B402" s="5" t="s">
        <v>21</v>
      </c>
      <c r="C402" s="7">
        <f t="shared" si="25"/>
        <v>12.916666666666666</v>
      </c>
      <c r="D402" s="8">
        <f>(C402/C380)*100</f>
        <v>0.7235552236019046</v>
      </c>
      <c r="E402" s="7">
        <f>E495+E588</f>
        <v>27</v>
      </c>
      <c r="F402" s="7">
        <f>F495+F588</f>
        <v>14</v>
      </c>
      <c r="G402" s="7">
        <f>G495+G588</f>
        <v>12</v>
      </c>
      <c r="H402" s="7">
        <f>H495+H588</f>
        <v>13</v>
      </c>
      <c r="I402" s="7">
        <f>I495+I588</f>
        <v>15</v>
      </c>
      <c r="J402" s="7">
        <f>J495+J588</f>
        <v>14</v>
      </c>
      <c r="K402" s="7">
        <f>K495+K588</f>
        <v>13</v>
      </c>
      <c r="L402" s="7">
        <f>L495+L588</f>
        <v>12</v>
      </c>
      <c r="M402" s="7">
        <f>M495+M588</f>
        <v>11</v>
      </c>
      <c r="N402" s="7">
        <f>N495+N588</f>
        <v>9</v>
      </c>
      <c r="O402" s="7">
        <f>O495+O588</f>
        <v>9</v>
      </c>
      <c r="P402" s="7">
        <f>P495+P588</f>
        <v>6</v>
      </c>
    </row>
    <row r="403" spans="1:16" ht="12">
      <c r="A403" s="5"/>
      <c r="B403" s="5" t="s">
        <v>22</v>
      </c>
      <c r="C403" s="7">
        <f t="shared" si="25"/>
        <v>79.16666666666667</v>
      </c>
      <c r="D403" s="8">
        <f>(C403/C380)*100</f>
        <v>4.434693305947157</v>
      </c>
      <c r="E403" s="7">
        <f>E496+E589</f>
        <v>129</v>
      </c>
      <c r="F403" s="7">
        <f>F496+F589</f>
        <v>108</v>
      </c>
      <c r="G403" s="7">
        <f>G496+G589</f>
        <v>93</v>
      </c>
      <c r="H403" s="7">
        <f>H496+H589</f>
        <v>97</v>
      </c>
      <c r="I403" s="7">
        <f>I496+I589</f>
        <v>72</v>
      </c>
      <c r="J403" s="7">
        <f>J496+J589</f>
        <v>82</v>
      </c>
      <c r="K403" s="7">
        <f>K496+K589</f>
        <v>91</v>
      </c>
      <c r="L403" s="7">
        <f>L496+L589</f>
        <v>80</v>
      </c>
      <c r="M403" s="7">
        <f>M496+M589</f>
        <v>67</v>
      </c>
      <c r="N403" s="7">
        <f>N496+N589</f>
        <v>57</v>
      </c>
      <c r="O403" s="7">
        <f>O496+O589</f>
        <v>46</v>
      </c>
      <c r="P403" s="7">
        <f>P496+P589</f>
        <v>28</v>
      </c>
    </row>
    <row r="404" spans="1:16" ht="12">
      <c r="A404" s="5"/>
      <c r="B404" s="4" t="s">
        <v>23</v>
      </c>
      <c r="C404" s="7">
        <f t="shared" si="25"/>
        <v>35</v>
      </c>
      <c r="D404" s="8">
        <f>(C404/C380)*100</f>
        <v>1.960601251050322</v>
      </c>
      <c r="E404" s="7">
        <f>E497+E590</f>
        <v>84</v>
      </c>
      <c r="F404" s="7">
        <f>F497+F590</f>
        <v>71</v>
      </c>
      <c r="G404" s="7">
        <f>G497+G590</f>
        <v>56</v>
      </c>
      <c r="H404" s="7">
        <f>H497+H590</f>
        <v>38</v>
      </c>
      <c r="I404" s="7">
        <f>I497+I590</f>
        <v>39</v>
      </c>
      <c r="J404" s="7">
        <f>J497+J590</f>
        <v>23</v>
      </c>
      <c r="K404" s="7">
        <f>K497+K590</f>
        <v>22</v>
      </c>
      <c r="L404" s="7">
        <f>L497+L590</f>
        <v>23</v>
      </c>
      <c r="M404" s="7">
        <f>M497+M590</f>
        <v>21</v>
      </c>
      <c r="N404" s="7">
        <f>N497+N590</f>
        <v>20</v>
      </c>
      <c r="O404" s="7">
        <f>O497+O590</f>
        <v>12</v>
      </c>
      <c r="P404" s="7">
        <f>P497+P590</f>
        <v>11</v>
      </c>
    </row>
    <row r="405" spans="1:16" ht="12">
      <c r="A405" s="5"/>
      <c r="B405" s="4" t="s">
        <v>24</v>
      </c>
      <c r="C405" s="7">
        <f t="shared" si="25"/>
        <v>298.6666666666667</v>
      </c>
      <c r="D405" s="8">
        <f>(C405/C380)*100</f>
        <v>16.73046400896275</v>
      </c>
      <c r="E405" s="7">
        <f>E498+E591</f>
        <v>672</v>
      </c>
      <c r="F405" s="7">
        <f>F498+F591</f>
        <v>586</v>
      </c>
      <c r="G405" s="7">
        <f>G498+G591</f>
        <v>410</v>
      </c>
      <c r="H405" s="7">
        <f>H498+H591</f>
        <v>401</v>
      </c>
      <c r="I405" s="7">
        <f>I498+I591</f>
        <v>309</v>
      </c>
      <c r="J405" s="7">
        <f>J498+J591</f>
        <v>188</v>
      </c>
      <c r="K405" s="7">
        <f>K498+K591</f>
        <v>167</v>
      </c>
      <c r="L405" s="7">
        <f>L498+L591</f>
        <v>149</v>
      </c>
      <c r="M405" s="7">
        <f>M498+M591</f>
        <v>221</v>
      </c>
      <c r="N405" s="7">
        <f>N498+N591</f>
        <v>209</v>
      </c>
      <c r="O405" s="7">
        <f>O498+O591</f>
        <v>131</v>
      </c>
      <c r="P405" s="7">
        <f>P498+P591</f>
        <v>141</v>
      </c>
    </row>
    <row r="406" spans="1:16" ht="12">
      <c r="A406" s="5"/>
      <c r="B406" s="5" t="s">
        <v>25</v>
      </c>
      <c r="C406" s="7">
        <f t="shared" si="25"/>
        <v>54</v>
      </c>
      <c r="D406" s="8">
        <f>(C406/C380)*100</f>
        <v>3.0249276444776396</v>
      </c>
      <c r="E406" s="7">
        <f>E499+E592</f>
        <v>105</v>
      </c>
      <c r="F406" s="7">
        <f>F499+F592</f>
        <v>93</v>
      </c>
      <c r="G406" s="7">
        <f>G499+G592</f>
        <v>80</v>
      </c>
      <c r="H406" s="7">
        <f>H499+H592</f>
        <v>65</v>
      </c>
      <c r="I406" s="7">
        <f>I499+I592</f>
        <v>62</v>
      </c>
      <c r="J406" s="7">
        <f>J499+J592</f>
        <v>48</v>
      </c>
      <c r="K406" s="7">
        <f>K499+K592</f>
        <v>40</v>
      </c>
      <c r="L406" s="7">
        <f>L499+L592</f>
        <v>36</v>
      </c>
      <c r="M406" s="7">
        <f>M499+M592</f>
        <v>37</v>
      </c>
      <c r="N406" s="7">
        <f>N499+N592</f>
        <v>29</v>
      </c>
      <c r="O406" s="7">
        <f>O499+O592</f>
        <v>28</v>
      </c>
      <c r="P406" s="7">
        <f>P499+P592</f>
        <v>25</v>
      </c>
    </row>
    <row r="407" spans="1:16" ht="12">
      <c r="A407" s="5"/>
      <c r="B407" s="4" t="s">
        <v>26</v>
      </c>
      <c r="C407" s="7">
        <f>SUM(E407:P407)/12</f>
        <v>0</v>
      </c>
      <c r="D407" s="8">
        <f>(C407/C380)*100</f>
        <v>0</v>
      </c>
      <c r="E407" s="7">
        <f>E500+E593</f>
        <v>0</v>
      </c>
      <c r="F407" s="7">
        <f>F500+F593</f>
        <v>0</v>
      </c>
      <c r="G407" s="7">
        <f>G500+G593</f>
        <v>0</v>
      </c>
      <c r="H407" s="7">
        <f>H500+H593</f>
        <v>0</v>
      </c>
      <c r="I407" s="7">
        <f>I500+I593</f>
        <v>0</v>
      </c>
      <c r="J407" s="7">
        <f>J500+J593</f>
        <v>0</v>
      </c>
      <c r="K407" s="7">
        <f>K500+K593</f>
        <v>0</v>
      </c>
      <c r="L407" s="7">
        <f>L500+L593</f>
        <v>0</v>
      </c>
      <c r="M407" s="7">
        <f>M500+M593</f>
        <v>0</v>
      </c>
      <c r="N407" s="7">
        <f>N500+N593</f>
        <v>0</v>
      </c>
      <c r="O407" s="7">
        <f>O500+O593</f>
        <v>0</v>
      </c>
      <c r="P407" s="7">
        <f>P500+P593</f>
        <v>0</v>
      </c>
    </row>
    <row r="408" spans="1:16" ht="12">
      <c r="A408" s="5"/>
      <c r="B408" s="4" t="s">
        <v>27</v>
      </c>
      <c r="C408" s="7">
        <f>SUM(E408:P408)/12</f>
        <v>267.5833333333333</v>
      </c>
      <c r="D408" s="8">
        <f>(C408/C380)*100</f>
        <v>14.98926337410139</v>
      </c>
      <c r="E408" s="7">
        <f>E501+E594</f>
        <v>495</v>
      </c>
      <c r="F408" s="7">
        <f>F501+F594</f>
        <v>426</v>
      </c>
      <c r="G408" s="7">
        <f>G501+G594</f>
        <v>353</v>
      </c>
      <c r="H408" s="7">
        <f>H501+H594</f>
        <v>309</v>
      </c>
      <c r="I408" s="7">
        <f>I501+I594</f>
        <v>232</v>
      </c>
      <c r="J408" s="7">
        <f>J501+J594</f>
        <v>214</v>
      </c>
      <c r="K408" s="7">
        <f>K501+K594</f>
        <v>204</v>
      </c>
      <c r="L408" s="7">
        <f>L501+L594</f>
        <v>184</v>
      </c>
      <c r="M408" s="7">
        <f>M501+M594</f>
        <v>258</v>
      </c>
      <c r="N408" s="7">
        <f>N501+N594</f>
        <v>220</v>
      </c>
      <c r="O408" s="7">
        <f>O501+O594</f>
        <v>183</v>
      </c>
      <c r="P408" s="7">
        <f>P501+P594</f>
        <v>133</v>
      </c>
    </row>
    <row r="409" spans="1:16" ht="12">
      <c r="A409" s="5" t="s">
        <v>28</v>
      </c>
      <c r="C409" s="23"/>
      <c r="D409" s="22"/>
      <c r="E409" s="7"/>
      <c r="F409" s="7"/>
      <c r="G409" s="7"/>
      <c r="H409" s="7"/>
      <c r="J409" s="7"/>
      <c r="K409" s="7"/>
      <c r="L409" s="7"/>
      <c r="M409" s="7"/>
      <c r="N409" s="7"/>
      <c r="O409" s="7"/>
      <c r="P409" s="7"/>
    </row>
    <row r="410" spans="1:16" ht="12">
      <c r="A410" s="5"/>
      <c r="B410" s="4" t="s">
        <v>29</v>
      </c>
      <c r="C410" s="7">
        <f aca="true" t="shared" si="26" ref="C410:C416">SUM(E410:P410)/12</f>
        <v>42.083333333333336</v>
      </c>
      <c r="D410" s="8">
        <f>(C410/C380)*100</f>
        <v>2.357389599477173</v>
      </c>
      <c r="E410" s="7">
        <f>E503+E596</f>
        <v>104</v>
      </c>
      <c r="F410" s="7">
        <f>F503+F596</f>
        <v>89</v>
      </c>
      <c r="G410" s="7">
        <f>G503+G596</f>
        <v>66</v>
      </c>
      <c r="H410" s="7">
        <f>H503+H596</f>
        <v>49</v>
      </c>
      <c r="I410" s="7">
        <f>I503+I596</f>
        <v>45</v>
      </c>
      <c r="J410" s="7">
        <f>J503+J596</f>
        <v>29</v>
      </c>
      <c r="K410" s="7">
        <f>K503+K596</f>
        <v>24</v>
      </c>
      <c r="L410" s="7">
        <f>L503+L596</f>
        <v>23</v>
      </c>
      <c r="M410" s="7">
        <f>M503+M596</f>
        <v>24</v>
      </c>
      <c r="N410" s="7">
        <f>N503+N596</f>
        <v>21</v>
      </c>
      <c r="O410" s="7">
        <f>O503+O596</f>
        <v>15</v>
      </c>
      <c r="P410" s="7">
        <f>P503+P596</f>
        <v>16</v>
      </c>
    </row>
    <row r="411" spans="1:16" ht="12">
      <c r="A411" s="5"/>
      <c r="B411" s="4" t="s">
        <v>30</v>
      </c>
      <c r="C411" s="7">
        <f t="shared" si="26"/>
        <v>74.25</v>
      </c>
      <c r="D411" s="8">
        <f>(C411/C380)*100</f>
        <v>4.159275511156755</v>
      </c>
      <c r="E411" s="7">
        <f>E504+E597</f>
        <v>143</v>
      </c>
      <c r="F411" s="7">
        <f>F504+F597</f>
        <v>121</v>
      </c>
      <c r="G411" s="7">
        <f>G504+G597</f>
        <v>112</v>
      </c>
      <c r="H411" s="7">
        <f>H504+H597</f>
        <v>104</v>
      </c>
      <c r="I411" s="7">
        <f>I504+I597</f>
        <v>80</v>
      </c>
      <c r="J411" s="7">
        <f>J504+J597</f>
        <v>57</v>
      </c>
      <c r="K411" s="7">
        <f>K504+K597</f>
        <v>52</v>
      </c>
      <c r="L411" s="7">
        <f>L504+L597</f>
        <v>46</v>
      </c>
      <c r="M411" s="7">
        <f>M504+M597</f>
        <v>50</v>
      </c>
      <c r="N411" s="7">
        <f>N504+N597</f>
        <v>46</v>
      </c>
      <c r="O411" s="7">
        <f>O504+O597</f>
        <v>44</v>
      </c>
      <c r="P411" s="7">
        <f>P504+P597</f>
        <v>36</v>
      </c>
    </row>
    <row r="412" spans="1:16" ht="12">
      <c r="A412" s="5"/>
      <c r="B412" s="4" t="s">
        <v>31</v>
      </c>
      <c r="C412" s="7">
        <f t="shared" si="26"/>
        <v>366.6666666666667</v>
      </c>
      <c r="D412" s="8">
        <f>(C412/C380)*100</f>
        <v>20.539632153860516</v>
      </c>
      <c r="E412" s="7">
        <f>E505+E598</f>
        <v>656</v>
      </c>
      <c r="F412" s="7">
        <f>F505+F598</f>
        <v>569</v>
      </c>
      <c r="G412" s="7">
        <f>G505+G598</f>
        <v>465</v>
      </c>
      <c r="H412" s="7">
        <f>H505+H598</f>
        <v>471</v>
      </c>
      <c r="I412" s="7">
        <f>I505+I598</f>
        <v>391</v>
      </c>
      <c r="J412" s="7">
        <f>J505+J598</f>
        <v>339</v>
      </c>
      <c r="K412" s="7">
        <f>K505+K598</f>
        <v>330</v>
      </c>
      <c r="L412" s="7">
        <f>L505+L598</f>
        <v>263</v>
      </c>
      <c r="M412" s="7">
        <f>M505+M598</f>
        <v>291</v>
      </c>
      <c r="N412" s="7">
        <f>N505+N598</f>
        <v>240</v>
      </c>
      <c r="O412" s="7">
        <f>O505+O598</f>
        <v>202</v>
      </c>
      <c r="P412" s="7">
        <f>P505+P598</f>
        <v>183</v>
      </c>
    </row>
    <row r="413" spans="1:16" ht="12">
      <c r="A413" s="5"/>
      <c r="B413" s="4" t="s">
        <v>32</v>
      </c>
      <c r="C413" s="7">
        <f t="shared" si="26"/>
        <v>429.5</v>
      </c>
      <c r="D413" s="8">
        <f>(C413/C380)*100</f>
        <v>24.059378209317522</v>
      </c>
      <c r="E413" s="7">
        <f>E506+E599</f>
        <v>732</v>
      </c>
      <c r="F413" s="7">
        <f>F506+F599</f>
        <v>638</v>
      </c>
      <c r="G413" s="7">
        <f>G506+G599</f>
        <v>540</v>
      </c>
      <c r="H413" s="7">
        <f>H506+H599</f>
        <v>512</v>
      </c>
      <c r="I413" s="7">
        <f>I506+I599</f>
        <v>460</v>
      </c>
      <c r="J413" s="7">
        <f>J506+J599</f>
        <v>408</v>
      </c>
      <c r="K413" s="7">
        <f>K506+K599</f>
        <v>363</v>
      </c>
      <c r="L413" s="7">
        <f>L506+L599</f>
        <v>329</v>
      </c>
      <c r="M413" s="7">
        <f>M506+M599</f>
        <v>349</v>
      </c>
      <c r="N413" s="7">
        <f>N506+N599</f>
        <v>323</v>
      </c>
      <c r="O413" s="7">
        <f>O506+O599</f>
        <v>268</v>
      </c>
      <c r="P413" s="7">
        <f>P506+P599</f>
        <v>232</v>
      </c>
    </row>
    <row r="414" spans="1:16" ht="12">
      <c r="A414" s="5"/>
      <c r="B414" s="4" t="s">
        <v>33</v>
      </c>
      <c r="C414" s="7">
        <f t="shared" si="26"/>
        <v>361.4166666666667</v>
      </c>
      <c r="D414" s="8">
        <f>(C414/C380)*100</f>
        <v>20.245541966202968</v>
      </c>
      <c r="E414" s="7">
        <f>E507+E600</f>
        <v>609</v>
      </c>
      <c r="F414" s="7">
        <f>F507+F600</f>
        <v>542</v>
      </c>
      <c r="G414" s="7">
        <f>G507+G600</f>
        <v>471</v>
      </c>
      <c r="H414" s="7">
        <f>H507+H600</f>
        <v>437</v>
      </c>
      <c r="I414" s="7">
        <f>I507+I600</f>
        <v>384</v>
      </c>
      <c r="J414" s="7">
        <f>J507+J600</f>
        <v>362</v>
      </c>
      <c r="K414" s="7">
        <f>K507+K600</f>
        <v>339</v>
      </c>
      <c r="L414" s="7">
        <f>L507+L600</f>
        <v>307</v>
      </c>
      <c r="M414" s="7">
        <f>M507+M600</f>
        <v>289</v>
      </c>
      <c r="N414" s="7">
        <f>N507+N600</f>
        <v>252</v>
      </c>
      <c r="O414" s="7">
        <f>O507+O600</f>
        <v>169</v>
      </c>
      <c r="P414" s="7">
        <f>P507+P600</f>
        <v>176</v>
      </c>
    </row>
    <row r="415" spans="1:16" ht="12">
      <c r="A415" s="5"/>
      <c r="B415" s="4" t="s">
        <v>34</v>
      </c>
      <c r="C415" s="7">
        <f t="shared" si="26"/>
        <v>346</v>
      </c>
      <c r="D415" s="8">
        <f>(C415/C380)*100</f>
        <v>19.38194379609747</v>
      </c>
      <c r="E415" s="7">
        <f>E508+E601</f>
        <v>577</v>
      </c>
      <c r="F415" s="7">
        <f>F508+F601</f>
        <v>521</v>
      </c>
      <c r="G415" s="7">
        <f>G508+G601</f>
        <v>430</v>
      </c>
      <c r="H415" s="7">
        <f>H508+H601</f>
        <v>401</v>
      </c>
      <c r="I415" s="7">
        <f>I508+I601</f>
        <v>381</v>
      </c>
      <c r="J415" s="7">
        <f>J508+J601</f>
        <v>341</v>
      </c>
      <c r="K415" s="7">
        <f>K508+K601</f>
        <v>315</v>
      </c>
      <c r="L415" s="7">
        <f>L508+L601</f>
        <v>271</v>
      </c>
      <c r="M415" s="7">
        <f>M508+M601</f>
        <v>276</v>
      </c>
      <c r="N415" s="7">
        <f>N508+N601</f>
        <v>257</v>
      </c>
      <c r="O415" s="7">
        <f>O508+O601</f>
        <v>208</v>
      </c>
      <c r="P415" s="7">
        <f>P508+P601</f>
        <v>174</v>
      </c>
    </row>
    <row r="416" spans="1:16" ht="12">
      <c r="A416" s="5"/>
      <c r="B416" s="4" t="s">
        <v>35</v>
      </c>
      <c r="C416" s="7">
        <f t="shared" si="26"/>
        <v>165.25</v>
      </c>
      <c r="D416" s="8">
        <f>(C416/C380)*100</f>
        <v>9.256838763887592</v>
      </c>
      <c r="E416" s="7">
        <f>E509+E602</f>
        <v>279</v>
      </c>
      <c r="F416" s="7">
        <f aca="true" t="shared" si="27" ref="F416:P416">F509+F602</f>
        <v>251</v>
      </c>
      <c r="G416" s="7">
        <f t="shared" si="27"/>
        <v>201</v>
      </c>
      <c r="H416" s="7">
        <f t="shared" si="27"/>
        <v>198</v>
      </c>
      <c r="I416" s="7">
        <f t="shared" si="27"/>
        <v>167</v>
      </c>
      <c r="J416" s="7">
        <f t="shared" si="27"/>
        <v>163</v>
      </c>
      <c r="K416" s="7">
        <f t="shared" si="27"/>
        <v>154</v>
      </c>
      <c r="L416" s="7">
        <f t="shared" si="27"/>
        <v>134</v>
      </c>
      <c r="M416" s="7">
        <f t="shared" si="27"/>
        <v>120</v>
      </c>
      <c r="N416" s="7">
        <f t="shared" si="27"/>
        <v>132</v>
      </c>
      <c r="O416" s="7">
        <f t="shared" si="27"/>
        <v>93</v>
      </c>
      <c r="P416" s="7">
        <f t="shared" si="27"/>
        <v>91</v>
      </c>
    </row>
    <row r="417" spans="1:16" ht="12">
      <c r="A417" s="5"/>
      <c r="C417" s="7"/>
      <c r="D417" s="8"/>
      <c r="E417" s="7"/>
      <c r="F417" s="7"/>
      <c r="G417" s="7"/>
      <c r="H417" s="7"/>
      <c r="J417" s="7"/>
      <c r="K417" s="7"/>
      <c r="L417" s="7"/>
      <c r="M417" s="7"/>
      <c r="N417" s="7"/>
      <c r="O417" s="7"/>
      <c r="P417" s="7"/>
    </row>
    <row r="418" spans="1:16" ht="12">
      <c r="A418" s="5"/>
      <c r="E418" s="7"/>
      <c r="F418" s="7"/>
      <c r="G418" s="7"/>
      <c r="H418" s="7"/>
      <c r="J418" s="7"/>
      <c r="K418" s="7"/>
      <c r="L418" s="7"/>
      <c r="M418" s="7"/>
      <c r="N418" s="7"/>
      <c r="O418" s="7"/>
      <c r="P418" s="7"/>
    </row>
    <row r="419" spans="1:9" ht="12">
      <c r="A419" s="5" t="s">
        <v>76</v>
      </c>
      <c r="I419" s="3"/>
    </row>
    <row r="420" spans="1:9" ht="12">
      <c r="A420" s="5"/>
      <c r="I420" s="3"/>
    </row>
    <row r="421" spans="1:16" ht="12">
      <c r="A421" s="1" t="str">
        <f>A1</f>
        <v>CHARACTERISTICS OF THE INSURED UNEMPLOYED -- 2021</v>
      </c>
      <c r="B421" s="2"/>
      <c r="H421" s="11" t="s">
        <v>102</v>
      </c>
      <c r="I421" s="11"/>
      <c r="J421" s="11"/>
      <c r="K421" s="11"/>
      <c r="L421" s="11"/>
      <c r="M421" s="11"/>
      <c r="N421" s="11"/>
      <c r="O421" s="11"/>
      <c r="P421" s="11"/>
    </row>
    <row r="422" spans="1:9" ht="12">
      <c r="A422" s="5"/>
      <c r="C422" s="12" t="s">
        <v>107</v>
      </c>
      <c r="D422" s="8" t="s">
        <v>105</v>
      </c>
      <c r="I422" s="3"/>
    </row>
    <row r="423" spans="1:16" ht="12">
      <c r="A423" s="5"/>
      <c r="C423" s="12" t="s">
        <v>106</v>
      </c>
      <c r="D423" s="8" t="s">
        <v>0</v>
      </c>
      <c r="E423" s="7" t="str">
        <f>E6</f>
        <v>JAN</v>
      </c>
      <c r="F423" s="7" t="str">
        <f>F6</f>
        <v>FEB</v>
      </c>
      <c r="G423" s="7" t="str">
        <f>G6</f>
        <v>MAR</v>
      </c>
      <c r="H423" s="7" t="str">
        <f>H6</f>
        <v>APR</v>
      </c>
      <c r="I423" s="7" t="str">
        <f>I6</f>
        <v>MAY</v>
      </c>
      <c r="J423" s="7" t="str">
        <f>J6</f>
        <v>JUN</v>
      </c>
      <c r="K423" s="7" t="str">
        <f>K6</f>
        <v>JUL</v>
      </c>
      <c r="L423" s="7" t="str">
        <f>L6</f>
        <v>AUG</v>
      </c>
      <c r="M423" s="7" t="str">
        <f>M6</f>
        <v>SEP</v>
      </c>
      <c r="N423" s="7" t="str">
        <f>N6</f>
        <v>OCT</v>
      </c>
      <c r="O423" s="7" t="str">
        <f>O6</f>
        <v>NOV</v>
      </c>
      <c r="P423" s="7" t="str">
        <f>P6</f>
        <v>DEC</v>
      </c>
    </row>
    <row r="424" spans="1:9" ht="12">
      <c r="A424" s="5" t="s">
        <v>36</v>
      </c>
      <c r="I424" s="3"/>
    </row>
    <row r="425" spans="1:16" ht="12">
      <c r="A425" s="5"/>
      <c r="B425" s="4" t="s">
        <v>37</v>
      </c>
      <c r="C425" s="7">
        <f>SUM(E425:P425)/12</f>
        <v>665.1666666666666</v>
      </c>
      <c r="D425" s="8">
        <f>(C425/C380)*100</f>
        <v>37.26075996638969</v>
      </c>
      <c r="E425" s="7">
        <f aca="true" t="shared" si="28" ref="E425:P427">E518+E611</f>
        <v>1092</v>
      </c>
      <c r="F425" s="7">
        <f t="shared" si="28"/>
        <v>928</v>
      </c>
      <c r="G425" s="7">
        <f t="shared" si="28"/>
        <v>754</v>
      </c>
      <c r="H425" s="7">
        <f t="shared" si="28"/>
        <v>1026</v>
      </c>
      <c r="I425" s="7">
        <f t="shared" si="28"/>
        <v>653</v>
      </c>
      <c r="J425" s="7">
        <f t="shared" si="28"/>
        <v>553</v>
      </c>
      <c r="K425" s="7">
        <f t="shared" si="28"/>
        <v>498</v>
      </c>
      <c r="L425" s="7">
        <f t="shared" si="28"/>
        <v>463</v>
      </c>
      <c r="M425" s="7">
        <f t="shared" si="28"/>
        <v>722</v>
      </c>
      <c r="N425" s="7">
        <f t="shared" si="28"/>
        <v>542</v>
      </c>
      <c r="O425" s="7">
        <f t="shared" si="28"/>
        <v>369</v>
      </c>
      <c r="P425" s="7">
        <f t="shared" si="28"/>
        <v>382</v>
      </c>
    </row>
    <row r="426" spans="1:16" ht="12">
      <c r="A426" s="5"/>
      <c r="B426" s="4" t="s">
        <v>38</v>
      </c>
      <c r="C426" s="7">
        <f>SUM(E426:P426)/12</f>
        <v>593.75</v>
      </c>
      <c r="D426" s="8">
        <f>(C426/C380)*100</f>
        <v>33.26019979460368</v>
      </c>
      <c r="E426" s="7">
        <f t="shared" si="28"/>
        <v>863</v>
      </c>
      <c r="F426" s="7">
        <f t="shared" si="28"/>
        <v>801</v>
      </c>
      <c r="G426" s="7">
        <f t="shared" si="28"/>
        <v>756</v>
      </c>
      <c r="H426" s="7">
        <f t="shared" si="28"/>
        <v>688</v>
      </c>
      <c r="I426" s="7">
        <f t="shared" si="28"/>
        <v>880</v>
      </c>
      <c r="J426" s="7">
        <f t="shared" si="28"/>
        <v>814</v>
      </c>
      <c r="K426" s="7">
        <f t="shared" si="28"/>
        <v>549</v>
      </c>
      <c r="L426" s="7">
        <f t="shared" si="28"/>
        <v>368</v>
      </c>
      <c r="M426" s="7">
        <f t="shared" si="28"/>
        <v>278</v>
      </c>
      <c r="N426" s="7">
        <f t="shared" si="28"/>
        <v>446</v>
      </c>
      <c r="O426" s="7">
        <f t="shared" si="28"/>
        <v>415</v>
      </c>
      <c r="P426" s="7">
        <f t="shared" si="28"/>
        <v>267</v>
      </c>
    </row>
    <row r="427" spans="1:16" ht="12">
      <c r="A427" s="5"/>
      <c r="B427" s="4" t="s">
        <v>39</v>
      </c>
      <c r="C427" s="7">
        <f>SUM(E427:P427)/12</f>
        <v>526.25</v>
      </c>
      <c r="D427" s="8">
        <f>(C427/C380)*100</f>
        <v>29.479040239006626</v>
      </c>
      <c r="E427" s="7">
        <f t="shared" si="28"/>
        <v>1145</v>
      </c>
      <c r="F427" s="7">
        <f t="shared" si="28"/>
        <v>1002</v>
      </c>
      <c r="G427" s="7">
        <f t="shared" si="28"/>
        <v>775</v>
      </c>
      <c r="H427" s="7">
        <f t="shared" si="28"/>
        <v>458</v>
      </c>
      <c r="I427" s="7">
        <f t="shared" si="28"/>
        <v>375</v>
      </c>
      <c r="J427" s="7">
        <f t="shared" si="28"/>
        <v>332</v>
      </c>
      <c r="K427" s="7">
        <f t="shared" si="28"/>
        <v>530</v>
      </c>
      <c r="L427" s="7">
        <f t="shared" si="28"/>
        <v>542</v>
      </c>
      <c r="M427" s="7">
        <f t="shared" si="28"/>
        <v>399</v>
      </c>
      <c r="N427" s="7">
        <f t="shared" si="28"/>
        <v>283</v>
      </c>
      <c r="O427" s="7">
        <f t="shared" si="28"/>
        <v>215</v>
      </c>
      <c r="P427" s="7">
        <f t="shared" si="28"/>
        <v>259</v>
      </c>
    </row>
    <row r="428" spans="1:16" ht="12">
      <c r="A428" s="5" t="s">
        <v>40</v>
      </c>
      <c r="B428" s="5"/>
      <c r="C428" s="23"/>
      <c r="D428" s="22"/>
      <c r="E428" s="7"/>
      <c r="F428" s="7"/>
      <c r="G428" s="7"/>
      <c r="H428" s="7"/>
      <c r="J428" s="7"/>
      <c r="K428" s="7"/>
      <c r="L428" s="7"/>
      <c r="M428" s="7"/>
      <c r="N428" s="7"/>
      <c r="O428" s="7"/>
      <c r="P428" s="7"/>
    </row>
    <row r="429" spans="1:16" ht="12">
      <c r="A429" s="5"/>
      <c r="B429" s="5" t="s">
        <v>41</v>
      </c>
      <c r="C429" s="7">
        <f aca="true" t="shared" si="29" ref="C429:C463">SUM(E429:P429)/12</f>
        <v>37.083333333333336</v>
      </c>
      <c r="D429" s="8">
        <f>(C429/C380)*100</f>
        <v>2.077303706469984</v>
      </c>
      <c r="E429" s="7">
        <f aca="true" t="shared" si="30" ref="E429:P444">E522+E615</f>
        <v>55</v>
      </c>
      <c r="F429" s="7">
        <f t="shared" si="30"/>
        <v>38</v>
      </c>
      <c r="G429" s="7">
        <f t="shared" si="30"/>
        <v>32</v>
      </c>
      <c r="H429" s="7">
        <f t="shared" si="30"/>
        <v>33</v>
      </c>
      <c r="I429" s="7">
        <f t="shared" si="30"/>
        <v>29</v>
      </c>
      <c r="J429" s="7">
        <f t="shared" si="30"/>
        <v>26</v>
      </c>
      <c r="K429" s="7">
        <f t="shared" si="30"/>
        <v>23</v>
      </c>
      <c r="L429" s="7">
        <f t="shared" si="30"/>
        <v>23</v>
      </c>
      <c r="M429" s="7">
        <f t="shared" si="30"/>
        <v>42</v>
      </c>
      <c r="N429" s="7">
        <f t="shared" si="30"/>
        <v>55</v>
      </c>
      <c r="O429" s="7">
        <f t="shared" si="30"/>
        <v>45</v>
      </c>
      <c r="P429" s="7">
        <f t="shared" si="30"/>
        <v>44</v>
      </c>
    </row>
    <row r="430" spans="1:16" ht="12">
      <c r="A430" s="5"/>
      <c r="B430" s="5" t="s">
        <v>42</v>
      </c>
      <c r="C430" s="7">
        <f t="shared" si="29"/>
        <v>10.5</v>
      </c>
      <c r="D430" s="8">
        <f>(C430/C380)*100</f>
        <v>0.5881803753150966</v>
      </c>
      <c r="E430" s="7">
        <f t="shared" si="30"/>
        <v>16</v>
      </c>
      <c r="F430" s="7">
        <f t="shared" si="30"/>
        <v>14</v>
      </c>
      <c r="G430" s="7">
        <f t="shared" si="30"/>
        <v>8</v>
      </c>
      <c r="H430" s="7">
        <f t="shared" si="30"/>
        <v>7</v>
      </c>
      <c r="I430" s="7">
        <f t="shared" si="30"/>
        <v>11</v>
      </c>
      <c r="J430" s="7">
        <f t="shared" si="30"/>
        <v>6</v>
      </c>
      <c r="K430" s="7">
        <f t="shared" si="30"/>
        <v>7</v>
      </c>
      <c r="L430" s="7">
        <f t="shared" si="30"/>
        <v>11</v>
      </c>
      <c r="M430" s="7">
        <f t="shared" si="30"/>
        <v>12</v>
      </c>
      <c r="N430" s="7">
        <f t="shared" si="30"/>
        <v>17</v>
      </c>
      <c r="O430" s="7">
        <f t="shared" si="30"/>
        <v>12</v>
      </c>
      <c r="P430" s="7">
        <f t="shared" si="30"/>
        <v>5</v>
      </c>
    </row>
    <row r="431" spans="1:16" ht="12">
      <c r="A431" s="5"/>
      <c r="B431" s="5" t="s">
        <v>43</v>
      </c>
      <c r="C431" s="7">
        <f t="shared" si="29"/>
        <v>3.3333333333333335</v>
      </c>
      <c r="D431" s="8">
        <f>(C431/C380)*100</f>
        <v>0.18672392867145926</v>
      </c>
      <c r="E431" s="7">
        <f t="shared" si="30"/>
        <v>5</v>
      </c>
      <c r="F431" s="7">
        <f t="shared" si="30"/>
        <v>4</v>
      </c>
      <c r="G431" s="7">
        <f t="shared" si="30"/>
        <v>4</v>
      </c>
      <c r="H431" s="7">
        <f t="shared" si="30"/>
        <v>3</v>
      </c>
      <c r="I431" s="7">
        <f t="shared" si="30"/>
        <v>0</v>
      </c>
      <c r="J431" s="7">
        <f t="shared" si="30"/>
        <v>0</v>
      </c>
      <c r="K431" s="7">
        <f t="shared" si="30"/>
        <v>0</v>
      </c>
      <c r="L431" s="7">
        <f t="shared" si="30"/>
        <v>0</v>
      </c>
      <c r="M431" s="7">
        <f t="shared" si="30"/>
        <v>2</v>
      </c>
      <c r="N431" s="7">
        <f t="shared" si="30"/>
        <v>7</v>
      </c>
      <c r="O431" s="7">
        <f t="shared" si="30"/>
        <v>6</v>
      </c>
      <c r="P431" s="7">
        <f t="shared" si="30"/>
        <v>9</v>
      </c>
    </row>
    <row r="432" spans="1:16" ht="12">
      <c r="A432" s="5"/>
      <c r="B432" s="5" t="s">
        <v>44</v>
      </c>
      <c r="C432" s="7">
        <f t="shared" si="29"/>
        <v>1.6666666666666667</v>
      </c>
      <c r="D432" s="8">
        <f>(C432/C380)*100</f>
        <v>0.09336196433572963</v>
      </c>
      <c r="E432" s="7">
        <f t="shared" si="30"/>
        <v>5</v>
      </c>
      <c r="F432" s="7">
        <f t="shared" si="30"/>
        <v>3</v>
      </c>
      <c r="G432" s="7">
        <f t="shared" si="30"/>
        <v>2</v>
      </c>
      <c r="H432" s="7">
        <f t="shared" si="30"/>
        <v>1</v>
      </c>
      <c r="I432" s="7">
        <f t="shared" si="30"/>
        <v>0</v>
      </c>
      <c r="J432" s="7">
        <f t="shared" si="30"/>
        <v>0</v>
      </c>
      <c r="K432" s="7">
        <f t="shared" si="30"/>
        <v>0</v>
      </c>
      <c r="L432" s="7">
        <f t="shared" si="30"/>
        <v>0</v>
      </c>
      <c r="M432" s="7">
        <f t="shared" si="30"/>
        <v>4</v>
      </c>
      <c r="N432" s="7">
        <f t="shared" si="30"/>
        <v>3</v>
      </c>
      <c r="O432" s="7">
        <f t="shared" si="30"/>
        <v>0</v>
      </c>
      <c r="P432" s="7">
        <f t="shared" si="30"/>
        <v>2</v>
      </c>
    </row>
    <row r="433" spans="1:16" ht="12">
      <c r="A433" s="5"/>
      <c r="B433" s="5" t="s">
        <v>45</v>
      </c>
      <c r="C433" s="7">
        <f t="shared" si="29"/>
        <v>2.9166666666666665</v>
      </c>
      <c r="D433" s="8">
        <f>(C433/C380)*100</f>
        <v>0.16338343758752683</v>
      </c>
      <c r="E433" s="7">
        <f t="shared" si="30"/>
        <v>7</v>
      </c>
      <c r="F433" s="7">
        <f t="shared" si="30"/>
        <v>3</v>
      </c>
      <c r="G433" s="7">
        <f t="shared" si="30"/>
        <v>2</v>
      </c>
      <c r="H433" s="7">
        <f t="shared" si="30"/>
        <v>1</v>
      </c>
      <c r="I433" s="7">
        <f t="shared" si="30"/>
        <v>2</v>
      </c>
      <c r="J433" s="7">
        <f t="shared" si="30"/>
        <v>1</v>
      </c>
      <c r="K433" s="7">
        <f t="shared" si="30"/>
        <v>1</v>
      </c>
      <c r="L433" s="7">
        <f t="shared" si="30"/>
        <v>2</v>
      </c>
      <c r="M433" s="7">
        <f t="shared" si="30"/>
        <v>2</v>
      </c>
      <c r="N433" s="7">
        <f t="shared" si="30"/>
        <v>6</v>
      </c>
      <c r="O433" s="7">
        <f t="shared" si="30"/>
        <v>4</v>
      </c>
      <c r="P433" s="7">
        <f t="shared" si="30"/>
        <v>4</v>
      </c>
    </row>
    <row r="434" spans="1:16" ht="12">
      <c r="A434" s="5"/>
      <c r="B434" s="5" t="s">
        <v>46</v>
      </c>
      <c r="C434" s="7">
        <f t="shared" si="29"/>
        <v>4.25</v>
      </c>
      <c r="D434" s="8">
        <f>(C434/C380)*100</f>
        <v>0.23807300905611053</v>
      </c>
      <c r="E434" s="7">
        <f t="shared" si="30"/>
        <v>5</v>
      </c>
      <c r="F434" s="7">
        <f t="shared" si="30"/>
        <v>5</v>
      </c>
      <c r="G434" s="7">
        <f t="shared" si="30"/>
        <v>4</v>
      </c>
      <c r="H434" s="7">
        <f t="shared" si="30"/>
        <v>3</v>
      </c>
      <c r="I434" s="7">
        <f t="shared" si="30"/>
        <v>2</v>
      </c>
      <c r="J434" s="7">
        <f t="shared" si="30"/>
        <v>3</v>
      </c>
      <c r="K434" s="7">
        <f t="shared" si="30"/>
        <v>2</v>
      </c>
      <c r="L434" s="7">
        <f t="shared" si="30"/>
        <v>3</v>
      </c>
      <c r="M434" s="7">
        <f t="shared" si="30"/>
        <v>4</v>
      </c>
      <c r="N434" s="7">
        <f t="shared" si="30"/>
        <v>6</v>
      </c>
      <c r="O434" s="7">
        <f t="shared" si="30"/>
        <v>7</v>
      </c>
      <c r="P434" s="7">
        <f t="shared" si="30"/>
        <v>7</v>
      </c>
    </row>
    <row r="435" spans="1:16" ht="12">
      <c r="A435" s="5"/>
      <c r="B435" s="5" t="s">
        <v>47</v>
      </c>
      <c r="C435" s="7">
        <f t="shared" si="29"/>
        <v>1.3333333333333333</v>
      </c>
      <c r="D435" s="8">
        <f>(C435/C380)*100</f>
        <v>0.0746895714685837</v>
      </c>
      <c r="E435" s="7">
        <f t="shared" si="30"/>
        <v>1</v>
      </c>
      <c r="F435" s="7">
        <f t="shared" si="30"/>
        <v>2</v>
      </c>
      <c r="G435" s="7">
        <f t="shared" si="30"/>
        <v>2</v>
      </c>
      <c r="H435" s="7">
        <f t="shared" si="30"/>
        <v>1</v>
      </c>
      <c r="I435" s="7">
        <f t="shared" si="30"/>
        <v>1</v>
      </c>
      <c r="J435" s="7">
        <f t="shared" si="30"/>
        <v>1</v>
      </c>
      <c r="K435" s="7">
        <f t="shared" si="30"/>
        <v>1</v>
      </c>
      <c r="L435" s="7">
        <f t="shared" si="30"/>
        <v>1</v>
      </c>
      <c r="M435" s="7">
        <f t="shared" si="30"/>
        <v>1</v>
      </c>
      <c r="N435" s="7">
        <f t="shared" si="30"/>
        <v>2</v>
      </c>
      <c r="O435" s="7">
        <f t="shared" si="30"/>
        <v>1</v>
      </c>
      <c r="P435" s="7">
        <f t="shared" si="30"/>
        <v>2</v>
      </c>
    </row>
    <row r="436" spans="1:16" ht="12">
      <c r="A436" s="5"/>
      <c r="B436" s="5" t="s">
        <v>48</v>
      </c>
      <c r="C436" s="7">
        <f t="shared" si="29"/>
        <v>10</v>
      </c>
      <c r="D436" s="8">
        <f>(C436/C380)*100</f>
        <v>0.5601717860143778</v>
      </c>
      <c r="E436" s="7">
        <f t="shared" si="30"/>
        <v>8</v>
      </c>
      <c r="F436" s="7">
        <f t="shared" si="30"/>
        <v>10</v>
      </c>
      <c r="G436" s="7">
        <f t="shared" si="30"/>
        <v>9</v>
      </c>
      <c r="H436" s="7">
        <f t="shared" si="30"/>
        <v>6</v>
      </c>
      <c r="I436" s="7">
        <f t="shared" si="30"/>
        <v>9</v>
      </c>
      <c r="J436" s="7">
        <f t="shared" si="30"/>
        <v>8</v>
      </c>
      <c r="K436" s="7">
        <f t="shared" si="30"/>
        <v>14</v>
      </c>
      <c r="L436" s="7">
        <f t="shared" si="30"/>
        <v>14</v>
      </c>
      <c r="M436" s="7">
        <f t="shared" si="30"/>
        <v>9</v>
      </c>
      <c r="N436" s="7">
        <f t="shared" si="30"/>
        <v>14</v>
      </c>
      <c r="O436" s="7">
        <f t="shared" si="30"/>
        <v>8</v>
      </c>
      <c r="P436" s="7">
        <f t="shared" si="30"/>
        <v>11</v>
      </c>
    </row>
    <row r="437" spans="1:16" ht="12">
      <c r="A437" s="5"/>
      <c r="B437" s="4" t="s">
        <v>49</v>
      </c>
      <c r="C437" s="7">
        <f t="shared" si="29"/>
        <v>14.75</v>
      </c>
      <c r="D437" s="8">
        <f>(C437/C380)*100</f>
        <v>0.8262533843712071</v>
      </c>
      <c r="E437" s="7">
        <f t="shared" si="30"/>
        <v>18</v>
      </c>
      <c r="F437" s="7">
        <f t="shared" si="30"/>
        <v>12</v>
      </c>
      <c r="G437" s="7">
        <f t="shared" si="30"/>
        <v>10</v>
      </c>
      <c r="H437" s="7">
        <f t="shared" si="30"/>
        <v>15</v>
      </c>
      <c r="I437" s="7">
        <f t="shared" si="30"/>
        <v>14</v>
      </c>
      <c r="J437" s="7">
        <f t="shared" si="30"/>
        <v>14</v>
      </c>
      <c r="K437" s="7">
        <f t="shared" si="30"/>
        <v>14</v>
      </c>
      <c r="L437" s="7">
        <f t="shared" si="30"/>
        <v>17</v>
      </c>
      <c r="M437" s="7">
        <f t="shared" si="30"/>
        <v>15</v>
      </c>
      <c r="N437" s="7">
        <f t="shared" si="30"/>
        <v>17</v>
      </c>
      <c r="O437" s="7">
        <f t="shared" si="30"/>
        <v>17</v>
      </c>
      <c r="P437" s="7">
        <f t="shared" si="30"/>
        <v>14</v>
      </c>
    </row>
    <row r="438" spans="1:16" ht="12">
      <c r="A438" s="5"/>
      <c r="B438" s="5" t="s">
        <v>50</v>
      </c>
      <c r="C438" s="7">
        <f t="shared" si="29"/>
        <v>11</v>
      </c>
      <c r="D438" s="8">
        <f>(C438/C380)*100</f>
        <v>0.6161889646158155</v>
      </c>
      <c r="E438" s="7">
        <f t="shared" si="30"/>
        <v>10</v>
      </c>
      <c r="F438" s="7">
        <f t="shared" si="30"/>
        <v>11</v>
      </c>
      <c r="G438" s="7">
        <f t="shared" si="30"/>
        <v>9</v>
      </c>
      <c r="H438" s="7">
        <f t="shared" si="30"/>
        <v>17</v>
      </c>
      <c r="I438" s="7">
        <f t="shared" si="30"/>
        <v>12</v>
      </c>
      <c r="J438" s="7">
        <f t="shared" si="30"/>
        <v>9</v>
      </c>
      <c r="K438" s="7">
        <f t="shared" si="30"/>
        <v>15</v>
      </c>
      <c r="L438" s="7">
        <f t="shared" si="30"/>
        <v>8</v>
      </c>
      <c r="M438" s="7">
        <f t="shared" si="30"/>
        <v>11</v>
      </c>
      <c r="N438" s="7">
        <f t="shared" si="30"/>
        <v>11</v>
      </c>
      <c r="O438" s="7">
        <f t="shared" si="30"/>
        <v>10</v>
      </c>
      <c r="P438" s="7">
        <f t="shared" si="30"/>
        <v>9</v>
      </c>
    </row>
    <row r="439" spans="1:16" ht="12">
      <c r="A439" s="5"/>
      <c r="B439" s="4" t="s">
        <v>51</v>
      </c>
      <c r="C439" s="7">
        <f t="shared" si="29"/>
        <v>12.25</v>
      </c>
      <c r="D439" s="8">
        <f>(C439/C380)*100</f>
        <v>0.6862104378676127</v>
      </c>
      <c r="E439" s="7">
        <f t="shared" si="30"/>
        <v>11</v>
      </c>
      <c r="F439" s="7">
        <f t="shared" si="30"/>
        <v>12</v>
      </c>
      <c r="G439" s="7">
        <f t="shared" si="30"/>
        <v>10</v>
      </c>
      <c r="H439" s="7">
        <f t="shared" si="30"/>
        <v>19</v>
      </c>
      <c r="I439" s="7">
        <f t="shared" si="30"/>
        <v>20</v>
      </c>
      <c r="J439" s="7">
        <f t="shared" si="30"/>
        <v>13</v>
      </c>
      <c r="K439" s="7">
        <f t="shared" si="30"/>
        <v>10</v>
      </c>
      <c r="L439" s="7">
        <f t="shared" si="30"/>
        <v>15</v>
      </c>
      <c r="M439" s="7">
        <f t="shared" si="30"/>
        <v>13</v>
      </c>
      <c r="N439" s="7">
        <f t="shared" si="30"/>
        <v>9</v>
      </c>
      <c r="O439" s="7">
        <f t="shared" si="30"/>
        <v>11</v>
      </c>
      <c r="P439" s="7">
        <f t="shared" si="30"/>
        <v>4</v>
      </c>
    </row>
    <row r="440" spans="2:16" ht="12">
      <c r="B440" s="4" t="s">
        <v>52</v>
      </c>
      <c r="C440" s="7">
        <f t="shared" si="29"/>
        <v>8</v>
      </c>
      <c r="D440" s="8">
        <f>(C440/C380)*100</f>
        <v>0.4481374288115022</v>
      </c>
      <c r="E440" s="7">
        <f t="shared" si="30"/>
        <v>10</v>
      </c>
      <c r="F440" s="7">
        <f t="shared" si="30"/>
        <v>8</v>
      </c>
      <c r="G440" s="7">
        <f t="shared" si="30"/>
        <v>5</v>
      </c>
      <c r="H440" s="7">
        <f t="shared" si="30"/>
        <v>4</v>
      </c>
      <c r="I440" s="7">
        <f t="shared" si="30"/>
        <v>4</v>
      </c>
      <c r="J440" s="7">
        <f t="shared" si="30"/>
        <v>3</v>
      </c>
      <c r="K440" s="7">
        <f t="shared" si="30"/>
        <v>2</v>
      </c>
      <c r="L440" s="7">
        <f t="shared" si="30"/>
        <v>4</v>
      </c>
      <c r="M440" s="7">
        <f t="shared" si="30"/>
        <v>12</v>
      </c>
      <c r="N440" s="7">
        <f t="shared" si="30"/>
        <v>17</v>
      </c>
      <c r="O440" s="7">
        <f t="shared" si="30"/>
        <v>14</v>
      </c>
      <c r="P440" s="7">
        <f t="shared" si="30"/>
        <v>13</v>
      </c>
    </row>
    <row r="441" spans="2:16" ht="12">
      <c r="B441" s="4" t="s">
        <v>53</v>
      </c>
      <c r="C441" s="7">
        <f t="shared" si="29"/>
        <v>95.25</v>
      </c>
      <c r="D441" s="8">
        <f>(C441/C380)*100</f>
        <v>5.335636261786948</v>
      </c>
      <c r="E441" s="7">
        <f t="shared" si="30"/>
        <v>135</v>
      </c>
      <c r="F441" s="7">
        <f t="shared" si="30"/>
        <v>111</v>
      </c>
      <c r="G441" s="7">
        <f t="shared" si="30"/>
        <v>90</v>
      </c>
      <c r="H441" s="7">
        <f t="shared" si="30"/>
        <v>129</v>
      </c>
      <c r="I441" s="7">
        <f t="shared" si="30"/>
        <v>95</v>
      </c>
      <c r="J441" s="7">
        <f t="shared" si="30"/>
        <v>71</v>
      </c>
      <c r="K441" s="7">
        <f t="shared" si="30"/>
        <v>60</v>
      </c>
      <c r="L441" s="7">
        <f t="shared" si="30"/>
        <v>48</v>
      </c>
      <c r="M441" s="7">
        <f t="shared" si="30"/>
        <v>91</v>
      </c>
      <c r="N441" s="7">
        <f t="shared" si="30"/>
        <v>121</v>
      </c>
      <c r="O441" s="7">
        <f t="shared" si="30"/>
        <v>87</v>
      </c>
      <c r="P441" s="7">
        <f t="shared" si="30"/>
        <v>105</v>
      </c>
    </row>
    <row r="442" spans="2:16" ht="12">
      <c r="B442" s="4" t="s">
        <v>54</v>
      </c>
      <c r="C442" s="7">
        <f t="shared" si="29"/>
        <v>37.916666666666664</v>
      </c>
      <c r="D442" s="8">
        <f>(C442/C380)*100</f>
        <v>2.1239846886378486</v>
      </c>
      <c r="E442" s="7">
        <f t="shared" si="30"/>
        <v>96</v>
      </c>
      <c r="F442" s="7">
        <f t="shared" si="30"/>
        <v>90</v>
      </c>
      <c r="G442" s="7">
        <f t="shared" si="30"/>
        <v>73</v>
      </c>
      <c r="H442" s="7">
        <f t="shared" si="30"/>
        <v>47</v>
      </c>
      <c r="I442" s="7">
        <f t="shared" si="30"/>
        <v>26</v>
      </c>
      <c r="J442" s="7">
        <f t="shared" si="30"/>
        <v>14</v>
      </c>
      <c r="K442" s="7">
        <f t="shared" si="30"/>
        <v>10</v>
      </c>
      <c r="L442" s="7">
        <f t="shared" si="30"/>
        <v>9</v>
      </c>
      <c r="M442" s="7">
        <f t="shared" si="30"/>
        <v>20</v>
      </c>
      <c r="N442" s="7">
        <f t="shared" si="30"/>
        <v>31</v>
      </c>
      <c r="O442" s="7">
        <f t="shared" si="30"/>
        <v>25</v>
      </c>
      <c r="P442" s="7">
        <f t="shared" si="30"/>
        <v>14</v>
      </c>
    </row>
    <row r="443" spans="2:16" ht="12">
      <c r="B443" s="4" t="s">
        <v>55</v>
      </c>
      <c r="C443" s="7">
        <f t="shared" si="29"/>
        <v>20.5</v>
      </c>
      <c r="D443" s="8">
        <f>(C443/C380)*100</f>
        <v>1.1483521613294743</v>
      </c>
      <c r="E443" s="7">
        <f t="shared" si="30"/>
        <v>31</v>
      </c>
      <c r="F443" s="7">
        <f t="shared" si="30"/>
        <v>30</v>
      </c>
      <c r="G443" s="7">
        <f t="shared" si="30"/>
        <v>15</v>
      </c>
      <c r="H443" s="7">
        <f t="shared" si="30"/>
        <v>24</v>
      </c>
      <c r="I443" s="7">
        <f t="shared" si="30"/>
        <v>16</v>
      </c>
      <c r="J443" s="7">
        <f t="shared" si="30"/>
        <v>10</v>
      </c>
      <c r="K443" s="7">
        <f t="shared" si="30"/>
        <v>8</v>
      </c>
      <c r="L443" s="7">
        <f t="shared" si="30"/>
        <v>10</v>
      </c>
      <c r="M443" s="7">
        <f t="shared" si="30"/>
        <v>26</v>
      </c>
      <c r="N443" s="7">
        <f t="shared" si="30"/>
        <v>39</v>
      </c>
      <c r="O443" s="7">
        <f t="shared" si="30"/>
        <v>16</v>
      </c>
      <c r="P443" s="7">
        <f t="shared" si="30"/>
        <v>21</v>
      </c>
    </row>
    <row r="444" spans="2:16" ht="12">
      <c r="B444" s="4" t="s">
        <v>56</v>
      </c>
      <c r="C444" s="7">
        <f t="shared" si="29"/>
        <v>56.416666666666664</v>
      </c>
      <c r="D444" s="8">
        <f>(C444/C380)*100</f>
        <v>3.1603024927644476</v>
      </c>
      <c r="E444" s="7">
        <f t="shared" si="30"/>
        <v>74</v>
      </c>
      <c r="F444" s="7">
        <f t="shared" si="30"/>
        <v>76</v>
      </c>
      <c r="G444" s="7">
        <f t="shared" si="30"/>
        <v>57</v>
      </c>
      <c r="H444" s="7">
        <f t="shared" si="30"/>
        <v>78</v>
      </c>
      <c r="I444" s="7">
        <f t="shared" si="30"/>
        <v>76</v>
      </c>
      <c r="J444" s="7">
        <f t="shared" si="30"/>
        <v>49</v>
      </c>
      <c r="K444" s="7">
        <f t="shared" si="30"/>
        <v>43</v>
      </c>
      <c r="L444" s="7">
        <f t="shared" si="30"/>
        <v>43</v>
      </c>
      <c r="M444" s="7">
        <f t="shared" si="30"/>
        <v>55</v>
      </c>
      <c r="N444" s="7">
        <f t="shared" si="30"/>
        <v>47</v>
      </c>
      <c r="O444" s="7">
        <f t="shared" si="30"/>
        <v>41</v>
      </c>
      <c r="P444" s="7">
        <f t="shared" si="30"/>
        <v>38</v>
      </c>
    </row>
    <row r="445" spans="2:16" ht="12">
      <c r="B445" s="4" t="s">
        <v>57</v>
      </c>
      <c r="C445" s="7">
        <f t="shared" si="29"/>
        <v>54.5</v>
      </c>
      <c r="D445" s="8">
        <f>(C445/C380)*100</f>
        <v>3.0529362337783588</v>
      </c>
      <c r="E445" s="7">
        <f aca="true" t="shared" si="31" ref="E445:P451">E538+E631</f>
        <v>62</v>
      </c>
      <c r="F445" s="7">
        <f t="shared" si="31"/>
        <v>54</v>
      </c>
      <c r="G445" s="7">
        <f t="shared" si="31"/>
        <v>45</v>
      </c>
      <c r="H445" s="7">
        <f t="shared" si="31"/>
        <v>66</v>
      </c>
      <c r="I445" s="7">
        <f t="shared" si="31"/>
        <v>54</v>
      </c>
      <c r="J445" s="7">
        <f t="shared" si="31"/>
        <v>40</v>
      </c>
      <c r="K445" s="7">
        <f t="shared" si="31"/>
        <v>45</v>
      </c>
      <c r="L445" s="7">
        <f t="shared" si="31"/>
        <v>41</v>
      </c>
      <c r="M445" s="7">
        <f t="shared" si="31"/>
        <v>59</v>
      </c>
      <c r="N445" s="7">
        <f t="shared" si="31"/>
        <v>64</v>
      </c>
      <c r="O445" s="7">
        <f t="shared" si="31"/>
        <v>68</v>
      </c>
      <c r="P445" s="7">
        <f t="shared" si="31"/>
        <v>56</v>
      </c>
    </row>
    <row r="446" spans="2:16" ht="12">
      <c r="B446" s="4" t="s">
        <v>58</v>
      </c>
      <c r="C446" s="7">
        <f t="shared" si="29"/>
        <v>8.166666666666666</v>
      </c>
      <c r="D446" s="8">
        <f>(C446/C380)*100</f>
        <v>0.45747362524507507</v>
      </c>
      <c r="E446" s="7">
        <f t="shared" si="31"/>
        <v>5</v>
      </c>
      <c r="F446" s="7">
        <f t="shared" si="31"/>
        <v>9</v>
      </c>
      <c r="G446" s="7">
        <f t="shared" si="31"/>
        <v>16</v>
      </c>
      <c r="H446" s="7">
        <f t="shared" si="31"/>
        <v>8</v>
      </c>
      <c r="I446" s="7">
        <f t="shared" si="31"/>
        <v>5</v>
      </c>
      <c r="J446" s="7">
        <f t="shared" si="31"/>
        <v>3</v>
      </c>
      <c r="K446" s="7">
        <f t="shared" si="31"/>
        <v>2</v>
      </c>
      <c r="L446" s="7">
        <f t="shared" si="31"/>
        <v>3</v>
      </c>
      <c r="M446" s="7">
        <f t="shared" si="31"/>
        <v>8</v>
      </c>
      <c r="N446" s="7">
        <f t="shared" si="31"/>
        <v>15</v>
      </c>
      <c r="O446" s="7">
        <f t="shared" si="31"/>
        <v>13</v>
      </c>
      <c r="P446" s="7">
        <f t="shared" si="31"/>
        <v>11</v>
      </c>
    </row>
    <row r="447" spans="2:16" ht="12">
      <c r="B447" s="4" t="s">
        <v>59</v>
      </c>
      <c r="C447" s="7">
        <f t="shared" si="29"/>
        <v>270.5833333333333</v>
      </c>
      <c r="D447" s="8">
        <f>(C447/C380)*100</f>
        <v>15.157314909905702</v>
      </c>
      <c r="E447" s="7">
        <f t="shared" si="31"/>
        <v>271</v>
      </c>
      <c r="F447" s="7">
        <f t="shared" si="31"/>
        <v>271</v>
      </c>
      <c r="G447" s="7">
        <f t="shared" si="31"/>
        <v>300</v>
      </c>
      <c r="H447" s="7">
        <f t="shared" si="31"/>
        <v>289</v>
      </c>
      <c r="I447" s="7">
        <f t="shared" si="31"/>
        <v>326</v>
      </c>
      <c r="J447" s="7">
        <f t="shared" si="31"/>
        <v>312</v>
      </c>
      <c r="K447" s="7">
        <f t="shared" si="31"/>
        <v>295</v>
      </c>
      <c r="L447" s="7">
        <f t="shared" si="31"/>
        <v>266</v>
      </c>
      <c r="M447" s="7">
        <f t="shared" si="31"/>
        <v>238</v>
      </c>
      <c r="N447" s="7">
        <f t="shared" si="31"/>
        <v>237</v>
      </c>
      <c r="O447" s="7">
        <f t="shared" si="31"/>
        <v>222</v>
      </c>
      <c r="P447" s="7">
        <f t="shared" si="31"/>
        <v>220</v>
      </c>
    </row>
    <row r="448" spans="2:16" ht="12">
      <c r="B448" s="4" t="s">
        <v>60</v>
      </c>
      <c r="C448" s="7">
        <f t="shared" si="29"/>
        <v>28.25</v>
      </c>
      <c r="D448" s="8">
        <f>(C448/C380)*100</f>
        <v>1.5824852954906172</v>
      </c>
      <c r="E448" s="7">
        <f t="shared" si="31"/>
        <v>27</v>
      </c>
      <c r="F448" s="7">
        <f t="shared" si="31"/>
        <v>30</v>
      </c>
      <c r="G448" s="7">
        <f t="shared" si="31"/>
        <v>26</v>
      </c>
      <c r="H448" s="7">
        <f t="shared" si="31"/>
        <v>20</v>
      </c>
      <c r="I448" s="7">
        <f t="shared" si="31"/>
        <v>18</v>
      </c>
      <c r="J448" s="7">
        <f t="shared" si="31"/>
        <v>19</v>
      </c>
      <c r="K448" s="7">
        <f t="shared" si="31"/>
        <v>28</v>
      </c>
      <c r="L448" s="7">
        <f t="shared" si="31"/>
        <v>29</v>
      </c>
      <c r="M448" s="7">
        <f t="shared" si="31"/>
        <v>37</v>
      </c>
      <c r="N448" s="7">
        <f t="shared" si="31"/>
        <v>29</v>
      </c>
      <c r="O448" s="7">
        <f t="shared" si="31"/>
        <v>38</v>
      </c>
      <c r="P448" s="7">
        <f t="shared" si="31"/>
        <v>38</v>
      </c>
    </row>
    <row r="449" spans="2:16" ht="12">
      <c r="B449" s="4" t="s">
        <v>61</v>
      </c>
      <c r="C449" s="7">
        <f t="shared" si="29"/>
        <v>11.833333333333334</v>
      </c>
      <c r="D449" s="8">
        <f>(C449/C380)*100</f>
        <v>0.6628699467836803</v>
      </c>
      <c r="E449" s="7">
        <f t="shared" si="31"/>
        <v>12</v>
      </c>
      <c r="F449" s="7">
        <f t="shared" si="31"/>
        <v>9</v>
      </c>
      <c r="G449" s="7">
        <f t="shared" si="31"/>
        <v>10</v>
      </c>
      <c r="H449" s="7">
        <f t="shared" si="31"/>
        <v>15</v>
      </c>
      <c r="I449" s="7">
        <f t="shared" si="31"/>
        <v>11</v>
      </c>
      <c r="J449" s="7">
        <f t="shared" si="31"/>
        <v>5</v>
      </c>
      <c r="K449" s="7">
        <f t="shared" si="31"/>
        <v>10</v>
      </c>
      <c r="L449" s="7">
        <f t="shared" si="31"/>
        <v>12</v>
      </c>
      <c r="M449" s="7">
        <f t="shared" si="31"/>
        <v>14</v>
      </c>
      <c r="N449" s="7">
        <f t="shared" si="31"/>
        <v>19</v>
      </c>
      <c r="O449" s="7">
        <f t="shared" si="31"/>
        <v>14</v>
      </c>
      <c r="P449" s="7">
        <f t="shared" si="31"/>
        <v>11</v>
      </c>
    </row>
    <row r="450" spans="2:16" ht="12">
      <c r="B450" s="4" t="s">
        <v>62</v>
      </c>
      <c r="C450" s="7">
        <f t="shared" si="29"/>
        <v>34.583333333333336</v>
      </c>
      <c r="D450" s="8">
        <f>(C450/C380)*100</f>
        <v>1.9372607599663898</v>
      </c>
      <c r="E450" s="7">
        <f t="shared" si="31"/>
        <v>41</v>
      </c>
      <c r="F450" s="7">
        <f t="shared" si="31"/>
        <v>44</v>
      </c>
      <c r="G450" s="7">
        <f t="shared" si="31"/>
        <v>40</v>
      </c>
      <c r="H450" s="7">
        <f t="shared" si="31"/>
        <v>29</v>
      </c>
      <c r="I450" s="7">
        <f t="shared" si="31"/>
        <v>25</v>
      </c>
      <c r="J450" s="7">
        <f t="shared" si="31"/>
        <v>42</v>
      </c>
      <c r="K450" s="7">
        <f t="shared" si="31"/>
        <v>40</v>
      </c>
      <c r="L450" s="7">
        <f t="shared" si="31"/>
        <v>23</v>
      </c>
      <c r="M450" s="7">
        <f t="shared" si="31"/>
        <v>32</v>
      </c>
      <c r="N450" s="7">
        <f t="shared" si="31"/>
        <v>43</v>
      </c>
      <c r="O450" s="7">
        <f t="shared" si="31"/>
        <v>27</v>
      </c>
      <c r="P450" s="7">
        <f t="shared" si="31"/>
        <v>29</v>
      </c>
    </row>
    <row r="451" spans="1:16" ht="12">
      <c r="A451" s="5"/>
      <c r="B451" s="5" t="s">
        <v>27</v>
      </c>
      <c r="C451" s="7">
        <f t="shared" si="29"/>
        <v>1050.0833333333333</v>
      </c>
      <c r="D451" s="8">
        <f>(C451/C380)*100</f>
        <v>58.82270562972644</v>
      </c>
      <c r="E451" s="7">
        <f t="shared" si="31"/>
        <v>2195</v>
      </c>
      <c r="F451" s="7">
        <f t="shared" si="31"/>
        <v>1885</v>
      </c>
      <c r="G451" s="7">
        <f t="shared" si="31"/>
        <v>1516</v>
      </c>
      <c r="H451" s="7">
        <f t="shared" si="31"/>
        <v>1357</v>
      </c>
      <c r="I451" s="7">
        <f t="shared" si="31"/>
        <v>1152</v>
      </c>
      <c r="J451" s="7">
        <f t="shared" si="31"/>
        <v>1050</v>
      </c>
      <c r="K451" s="7">
        <f t="shared" si="31"/>
        <v>947</v>
      </c>
      <c r="L451" s="7">
        <f t="shared" si="31"/>
        <v>791</v>
      </c>
      <c r="M451" s="7">
        <f t="shared" si="31"/>
        <v>692</v>
      </c>
      <c r="N451" s="7">
        <f t="shared" si="31"/>
        <v>462</v>
      </c>
      <c r="O451" s="7">
        <f t="shared" si="31"/>
        <v>313</v>
      </c>
      <c r="P451" s="7">
        <f t="shared" si="31"/>
        <v>241</v>
      </c>
    </row>
    <row r="452" spans="1:16" ht="12">
      <c r="A452" s="5" t="s">
        <v>63</v>
      </c>
      <c r="C452" s="23"/>
      <c r="D452" s="22"/>
      <c r="E452" s="7"/>
      <c r="F452" s="7"/>
      <c r="G452" s="7"/>
      <c r="H452" s="7"/>
      <c r="J452" s="7"/>
      <c r="K452" s="7"/>
      <c r="L452" s="7"/>
      <c r="M452" s="7"/>
      <c r="N452" s="7"/>
      <c r="O452" s="7"/>
      <c r="P452" s="7"/>
    </row>
    <row r="453" spans="1:16" ht="12">
      <c r="A453" s="5"/>
      <c r="B453" s="4" t="s">
        <v>64</v>
      </c>
      <c r="C453" s="7">
        <f aca="true" t="shared" si="32" ref="C453:C463">SUM(E453:P453)/12</f>
        <v>13.833333333333334</v>
      </c>
      <c r="D453" s="8">
        <f>(C453/C380)*100</f>
        <v>0.7749043039865559</v>
      </c>
      <c r="E453" s="7">
        <f aca="true" t="shared" si="33" ref="E453:P463">E546+E639</f>
        <v>17</v>
      </c>
      <c r="F453" s="7">
        <f t="shared" si="33"/>
        <v>14</v>
      </c>
      <c r="G453" s="7">
        <f t="shared" si="33"/>
        <v>12</v>
      </c>
      <c r="H453" s="7">
        <f t="shared" si="33"/>
        <v>18</v>
      </c>
      <c r="I453" s="7">
        <f t="shared" si="33"/>
        <v>14</v>
      </c>
      <c r="J453" s="7">
        <f t="shared" si="33"/>
        <v>17</v>
      </c>
      <c r="K453" s="7">
        <f t="shared" si="33"/>
        <v>19</v>
      </c>
      <c r="L453" s="7">
        <f t="shared" si="33"/>
        <v>16</v>
      </c>
      <c r="M453" s="7">
        <f t="shared" si="33"/>
        <v>14</v>
      </c>
      <c r="N453" s="7">
        <f t="shared" si="33"/>
        <v>11</v>
      </c>
      <c r="O453" s="7">
        <f t="shared" si="33"/>
        <v>7</v>
      </c>
      <c r="P453" s="7">
        <f t="shared" si="33"/>
        <v>7</v>
      </c>
    </row>
    <row r="454" spans="1:16" ht="12">
      <c r="A454" s="5"/>
      <c r="B454" s="4" t="s">
        <v>65</v>
      </c>
      <c r="C454" s="7">
        <f t="shared" si="32"/>
        <v>9</v>
      </c>
      <c r="D454" s="8">
        <f>(C454/C380)*100</f>
        <v>0.5041546074129399</v>
      </c>
      <c r="E454" s="7">
        <f t="shared" si="33"/>
        <v>16</v>
      </c>
      <c r="F454" s="7">
        <f t="shared" si="33"/>
        <v>9</v>
      </c>
      <c r="G454" s="7">
        <f t="shared" si="33"/>
        <v>15</v>
      </c>
      <c r="H454" s="7">
        <f t="shared" si="33"/>
        <v>15</v>
      </c>
      <c r="I454" s="7">
        <f t="shared" si="33"/>
        <v>10</v>
      </c>
      <c r="J454" s="7">
        <f t="shared" si="33"/>
        <v>6</v>
      </c>
      <c r="K454" s="7">
        <f t="shared" si="33"/>
        <v>11</v>
      </c>
      <c r="L454" s="7">
        <f t="shared" si="33"/>
        <v>9</v>
      </c>
      <c r="M454" s="7">
        <f t="shared" si="33"/>
        <v>6</v>
      </c>
      <c r="N454" s="7">
        <f t="shared" si="33"/>
        <v>6</v>
      </c>
      <c r="O454" s="7">
        <f t="shared" si="33"/>
        <v>3</v>
      </c>
      <c r="P454" s="7">
        <f t="shared" si="33"/>
        <v>2</v>
      </c>
    </row>
    <row r="455" spans="1:16" ht="12">
      <c r="A455" s="5"/>
      <c r="B455" s="4" t="s">
        <v>66</v>
      </c>
      <c r="C455" s="7">
        <f t="shared" si="32"/>
        <v>317.9166666666667</v>
      </c>
      <c r="D455" s="8">
        <f>(C455/C380)*100</f>
        <v>17.808794697040426</v>
      </c>
      <c r="E455" s="7">
        <f t="shared" si="33"/>
        <v>581</v>
      </c>
      <c r="F455" s="7">
        <f t="shared" si="33"/>
        <v>526</v>
      </c>
      <c r="G455" s="7">
        <f t="shared" si="33"/>
        <v>426</v>
      </c>
      <c r="H455" s="7">
        <f t="shared" si="33"/>
        <v>421</v>
      </c>
      <c r="I455" s="7">
        <f t="shared" si="33"/>
        <v>361</v>
      </c>
      <c r="J455" s="7">
        <f t="shared" si="33"/>
        <v>267</v>
      </c>
      <c r="K455" s="7">
        <f t="shared" si="33"/>
        <v>236</v>
      </c>
      <c r="L455" s="7">
        <f t="shared" si="33"/>
        <v>199</v>
      </c>
      <c r="M455" s="7">
        <f t="shared" si="33"/>
        <v>236</v>
      </c>
      <c r="N455" s="7">
        <f t="shared" si="33"/>
        <v>231</v>
      </c>
      <c r="O455" s="7">
        <f t="shared" si="33"/>
        <v>168</v>
      </c>
      <c r="P455" s="7">
        <f t="shared" si="33"/>
        <v>163</v>
      </c>
    </row>
    <row r="456" spans="1:16" ht="12">
      <c r="A456" s="5"/>
      <c r="B456" s="4" t="s">
        <v>67</v>
      </c>
      <c r="C456" s="7">
        <f t="shared" si="32"/>
        <v>89.91666666666667</v>
      </c>
      <c r="D456" s="8">
        <f>(C456/C380)*100</f>
        <v>5.036877975912613</v>
      </c>
      <c r="E456" s="7">
        <f t="shared" si="33"/>
        <v>137</v>
      </c>
      <c r="F456" s="7">
        <f t="shared" si="33"/>
        <v>113</v>
      </c>
      <c r="G456" s="7">
        <f t="shared" si="33"/>
        <v>83</v>
      </c>
      <c r="H456" s="7">
        <f t="shared" si="33"/>
        <v>116</v>
      </c>
      <c r="I456" s="7">
        <f t="shared" si="33"/>
        <v>102</v>
      </c>
      <c r="J456" s="7">
        <f t="shared" si="33"/>
        <v>97</v>
      </c>
      <c r="K456" s="7">
        <f t="shared" si="33"/>
        <v>99</v>
      </c>
      <c r="L456" s="7">
        <f t="shared" si="33"/>
        <v>87</v>
      </c>
      <c r="M456" s="7">
        <f t="shared" si="33"/>
        <v>83</v>
      </c>
      <c r="N456" s="7">
        <f t="shared" si="33"/>
        <v>61</v>
      </c>
      <c r="O456" s="7">
        <f t="shared" si="33"/>
        <v>46</v>
      </c>
      <c r="P456" s="7">
        <f t="shared" si="33"/>
        <v>55</v>
      </c>
    </row>
    <row r="457" spans="1:16" ht="12">
      <c r="A457" s="5"/>
      <c r="B457" s="4" t="s">
        <v>68</v>
      </c>
      <c r="C457" s="7">
        <f t="shared" si="32"/>
        <v>28.833333333333332</v>
      </c>
      <c r="D457" s="8">
        <f>(C457/C380)*100</f>
        <v>1.6151619830081225</v>
      </c>
      <c r="E457" s="7">
        <f t="shared" si="33"/>
        <v>42</v>
      </c>
      <c r="F457" s="7">
        <f t="shared" si="33"/>
        <v>38</v>
      </c>
      <c r="G457" s="7">
        <f t="shared" si="33"/>
        <v>32</v>
      </c>
      <c r="H457" s="7">
        <f t="shared" si="33"/>
        <v>43</v>
      </c>
      <c r="I457" s="7">
        <f t="shared" si="33"/>
        <v>37</v>
      </c>
      <c r="J457" s="7">
        <f t="shared" si="33"/>
        <v>28</v>
      </c>
      <c r="K457" s="7">
        <f t="shared" si="33"/>
        <v>23</v>
      </c>
      <c r="L457" s="7">
        <f t="shared" si="33"/>
        <v>25</v>
      </c>
      <c r="M457" s="7">
        <f t="shared" si="33"/>
        <v>24</v>
      </c>
      <c r="N457" s="7">
        <f t="shared" si="33"/>
        <v>20</v>
      </c>
      <c r="O457" s="7">
        <f t="shared" si="33"/>
        <v>18</v>
      </c>
      <c r="P457" s="7">
        <f t="shared" si="33"/>
        <v>16</v>
      </c>
    </row>
    <row r="458" spans="1:16" ht="12">
      <c r="A458" s="5"/>
      <c r="B458" s="4" t="s">
        <v>69</v>
      </c>
      <c r="C458" s="7">
        <f t="shared" si="32"/>
        <v>23.583333333333332</v>
      </c>
      <c r="D458" s="8">
        <f>(C458/C380)*100</f>
        <v>1.321071795350574</v>
      </c>
      <c r="E458" s="7">
        <f t="shared" si="33"/>
        <v>33</v>
      </c>
      <c r="F458" s="7">
        <f t="shared" si="33"/>
        <v>27</v>
      </c>
      <c r="G458" s="7">
        <f t="shared" si="33"/>
        <v>26</v>
      </c>
      <c r="H458" s="7">
        <f t="shared" si="33"/>
        <v>27</v>
      </c>
      <c r="I458" s="7">
        <f t="shared" si="33"/>
        <v>23</v>
      </c>
      <c r="J458" s="7">
        <f t="shared" si="33"/>
        <v>24</v>
      </c>
      <c r="K458" s="7">
        <f t="shared" si="33"/>
        <v>27</v>
      </c>
      <c r="L458" s="7">
        <f t="shared" si="33"/>
        <v>24</v>
      </c>
      <c r="M458" s="7">
        <f t="shared" si="33"/>
        <v>22</v>
      </c>
      <c r="N458" s="7">
        <f t="shared" si="33"/>
        <v>23</v>
      </c>
      <c r="O458" s="7">
        <f t="shared" si="33"/>
        <v>14</v>
      </c>
      <c r="P458" s="7">
        <f t="shared" si="33"/>
        <v>13</v>
      </c>
    </row>
    <row r="459" spans="1:16" ht="12">
      <c r="A459" s="5"/>
      <c r="B459" s="4" t="s">
        <v>70</v>
      </c>
      <c r="C459" s="7">
        <f t="shared" si="32"/>
        <v>402.75</v>
      </c>
      <c r="D459" s="8">
        <f>(C459/C380)*100</f>
        <v>22.56091868172906</v>
      </c>
      <c r="E459" s="7">
        <f t="shared" si="33"/>
        <v>544</v>
      </c>
      <c r="F459" s="7">
        <f t="shared" si="33"/>
        <v>518</v>
      </c>
      <c r="G459" s="7">
        <f t="shared" si="33"/>
        <v>483</v>
      </c>
      <c r="H459" s="7">
        <f t="shared" si="33"/>
        <v>496</v>
      </c>
      <c r="I459" s="7">
        <f t="shared" si="33"/>
        <v>441</v>
      </c>
      <c r="J459" s="7">
        <f t="shared" si="33"/>
        <v>443</v>
      </c>
      <c r="K459" s="7">
        <f t="shared" si="33"/>
        <v>417</v>
      </c>
      <c r="L459" s="7">
        <f t="shared" si="33"/>
        <v>335</v>
      </c>
      <c r="M459" s="7">
        <f t="shared" si="33"/>
        <v>346</v>
      </c>
      <c r="N459" s="7">
        <f t="shared" si="33"/>
        <v>322</v>
      </c>
      <c r="O459" s="7">
        <f t="shared" si="33"/>
        <v>267</v>
      </c>
      <c r="P459" s="7">
        <f t="shared" si="33"/>
        <v>221</v>
      </c>
    </row>
    <row r="460" spans="1:16" ht="12">
      <c r="A460" s="5"/>
      <c r="B460" s="4" t="s">
        <v>71</v>
      </c>
      <c r="C460" s="7">
        <f t="shared" si="32"/>
        <v>88.41666666666667</v>
      </c>
      <c r="D460" s="8">
        <f>(C460/C380)*100</f>
        <v>4.952852208010457</v>
      </c>
      <c r="E460" s="7">
        <f t="shared" si="33"/>
        <v>155</v>
      </c>
      <c r="F460" s="7">
        <f t="shared" si="33"/>
        <v>122</v>
      </c>
      <c r="G460" s="7">
        <f t="shared" si="33"/>
        <v>113</v>
      </c>
      <c r="H460" s="7">
        <f t="shared" si="33"/>
        <v>101</v>
      </c>
      <c r="I460" s="7">
        <f t="shared" si="33"/>
        <v>103</v>
      </c>
      <c r="J460" s="7">
        <f t="shared" si="33"/>
        <v>86</v>
      </c>
      <c r="K460" s="7">
        <f t="shared" si="33"/>
        <v>78</v>
      </c>
      <c r="L460" s="7">
        <f t="shared" si="33"/>
        <v>78</v>
      </c>
      <c r="M460" s="7">
        <f t="shared" si="33"/>
        <v>68</v>
      </c>
      <c r="N460" s="7">
        <f t="shared" si="33"/>
        <v>63</v>
      </c>
      <c r="O460" s="7">
        <f t="shared" si="33"/>
        <v>50</v>
      </c>
      <c r="P460" s="7">
        <f t="shared" si="33"/>
        <v>44</v>
      </c>
    </row>
    <row r="461" spans="1:16" ht="12">
      <c r="A461" s="5"/>
      <c r="B461" s="4" t="s">
        <v>72</v>
      </c>
      <c r="C461" s="7">
        <f t="shared" si="32"/>
        <v>517.5833333333334</v>
      </c>
      <c r="D461" s="8">
        <f>(C461/C380)*100</f>
        <v>28.993558024460835</v>
      </c>
      <c r="E461" s="7">
        <f t="shared" si="33"/>
        <v>820</v>
      </c>
      <c r="F461" s="7">
        <f t="shared" si="33"/>
        <v>722</v>
      </c>
      <c r="G461" s="7">
        <f t="shared" si="33"/>
        <v>600</v>
      </c>
      <c r="H461" s="7">
        <f t="shared" si="33"/>
        <v>672</v>
      </c>
      <c r="I461" s="7">
        <f t="shared" si="33"/>
        <v>601</v>
      </c>
      <c r="J461" s="7">
        <f t="shared" si="33"/>
        <v>534</v>
      </c>
      <c r="K461" s="7">
        <f t="shared" si="33"/>
        <v>472</v>
      </c>
      <c r="L461" s="7">
        <f t="shared" si="33"/>
        <v>443</v>
      </c>
      <c r="M461" s="7">
        <f t="shared" si="33"/>
        <v>435</v>
      </c>
      <c r="N461" s="7">
        <f t="shared" si="33"/>
        <v>368</v>
      </c>
      <c r="O461" s="7">
        <f t="shared" si="33"/>
        <v>284</v>
      </c>
      <c r="P461" s="7">
        <f t="shared" si="33"/>
        <v>260</v>
      </c>
    </row>
    <row r="462" spans="1:16" ht="12">
      <c r="A462" s="5"/>
      <c r="B462" s="4" t="s">
        <v>73</v>
      </c>
      <c r="C462" s="7">
        <f t="shared" si="32"/>
        <v>293</v>
      </c>
      <c r="D462" s="8">
        <f>(C462/C380)*100</f>
        <v>16.413033330221268</v>
      </c>
      <c r="E462" s="7">
        <f t="shared" si="33"/>
        <v>755</v>
      </c>
      <c r="F462" s="7">
        <f t="shared" si="33"/>
        <v>640</v>
      </c>
      <c r="G462" s="7">
        <f t="shared" si="33"/>
        <v>494</v>
      </c>
      <c r="H462" s="7">
        <f t="shared" si="33"/>
        <v>263</v>
      </c>
      <c r="I462" s="7">
        <f t="shared" si="33"/>
        <v>216</v>
      </c>
      <c r="J462" s="7">
        <f t="shared" si="33"/>
        <v>197</v>
      </c>
      <c r="K462" s="7">
        <f t="shared" si="33"/>
        <v>195</v>
      </c>
      <c r="L462" s="7">
        <f t="shared" si="33"/>
        <v>156</v>
      </c>
      <c r="M462" s="7">
        <f t="shared" si="33"/>
        <v>165</v>
      </c>
      <c r="N462" s="7">
        <f t="shared" si="33"/>
        <v>166</v>
      </c>
      <c r="O462" s="7">
        <f t="shared" si="33"/>
        <v>142</v>
      </c>
      <c r="P462" s="7">
        <f t="shared" si="33"/>
        <v>127</v>
      </c>
    </row>
    <row r="463" spans="1:16" ht="12">
      <c r="A463" s="5"/>
      <c r="B463" s="4" t="s">
        <v>27</v>
      </c>
      <c r="C463" s="7">
        <f t="shared" si="32"/>
        <v>0.3333333333333333</v>
      </c>
      <c r="D463" s="8">
        <f>(C463/C380)*100</f>
        <v>0.018672392867145924</v>
      </c>
      <c r="E463" s="7">
        <f t="shared" si="33"/>
        <v>0</v>
      </c>
      <c r="F463" s="7">
        <f t="shared" si="33"/>
        <v>2</v>
      </c>
      <c r="G463" s="7">
        <f t="shared" si="33"/>
        <v>1</v>
      </c>
      <c r="H463" s="7">
        <f t="shared" si="33"/>
        <v>0</v>
      </c>
      <c r="I463" s="7">
        <f t="shared" si="33"/>
        <v>0</v>
      </c>
      <c r="J463" s="7">
        <f t="shared" si="33"/>
        <v>0</v>
      </c>
      <c r="K463" s="7">
        <f t="shared" si="33"/>
        <v>0</v>
      </c>
      <c r="L463" s="7">
        <f t="shared" si="33"/>
        <v>1</v>
      </c>
      <c r="M463" s="7">
        <f t="shared" si="33"/>
        <v>0</v>
      </c>
      <c r="N463" s="7">
        <f t="shared" si="33"/>
        <v>0</v>
      </c>
      <c r="O463" s="7">
        <f t="shared" si="33"/>
        <v>0</v>
      </c>
      <c r="P463" s="7">
        <f t="shared" si="33"/>
        <v>0</v>
      </c>
    </row>
    <row r="464" spans="1:9" ht="12">
      <c r="A464" s="5"/>
      <c r="D464" s="14"/>
      <c r="I464" s="3"/>
    </row>
    <row r="465" spans="1:9" ht="12">
      <c r="A465" s="5"/>
      <c r="D465" s="14"/>
      <c r="I465" s="3"/>
    </row>
    <row r="466" spans="1:9" ht="12">
      <c r="A466" s="5"/>
      <c r="D466" s="14"/>
      <c r="I466" s="3"/>
    </row>
    <row r="467" spans="1:16" ht="12">
      <c r="A467" s="1" t="str">
        <f>A1</f>
        <v>CHARACTERISTICS OF THE INSURED UNEMPLOYED -- 2021</v>
      </c>
      <c r="B467" s="1"/>
      <c r="C467" s="13"/>
      <c r="D467" s="14"/>
      <c r="H467" s="11" t="s">
        <v>98</v>
      </c>
      <c r="I467" s="11"/>
      <c r="J467" s="11"/>
      <c r="K467" s="11"/>
      <c r="L467" s="11"/>
      <c r="M467" s="11"/>
      <c r="N467" s="11"/>
      <c r="O467" s="11"/>
      <c r="P467" s="11"/>
    </row>
    <row r="468" spans="1:9" ht="12">
      <c r="A468" s="5" t="str">
        <f>A2</f>
        <v>Characteristics of claimants who filed for unemployment insurance benefits in Hawaii for the week containing the 12th of each month.</v>
      </c>
      <c r="C468" s="13"/>
      <c r="D468" s="14"/>
      <c r="I468" s="3"/>
    </row>
    <row r="469" spans="1:16" ht="12">
      <c r="A469" s="1" t="str">
        <f>A3</f>
        <v>* The unclassified totals in the characteristics report include claimants who were exempt from the job search requirements under the COVID-19 state of emergency and</v>
      </c>
      <c r="B469" s="1"/>
      <c r="D469" s="14"/>
      <c r="E469" s="2"/>
      <c r="F469" s="2"/>
      <c r="G469" s="2"/>
      <c r="H469" s="2"/>
      <c r="I469" s="2"/>
      <c r="J469" s="2"/>
      <c r="K469" s="2"/>
      <c r="L469" s="2"/>
      <c r="M469" s="2"/>
      <c r="N469" s="2"/>
      <c r="O469" s="2"/>
      <c r="P469" s="2"/>
    </row>
    <row r="470" spans="1:16" ht="12">
      <c r="A470" s="1"/>
      <c r="B470" s="1" t="str">
        <f>B4</f>
        <v>therefore the reports from April to present should not be used to compare with previous months' reports.</v>
      </c>
      <c r="C470" s="12" t="s">
        <v>107</v>
      </c>
      <c r="D470" s="8" t="s">
        <v>105</v>
      </c>
      <c r="E470" s="2"/>
      <c r="F470" s="2"/>
      <c r="G470" s="2"/>
      <c r="H470" s="2"/>
      <c r="I470" s="2"/>
      <c r="J470" s="2"/>
      <c r="K470" s="2"/>
      <c r="L470" s="2"/>
      <c r="M470" s="2"/>
      <c r="N470" s="2"/>
      <c r="O470" s="2"/>
      <c r="P470" s="2"/>
    </row>
    <row r="471" spans="1:16" ht="12">
      <c r="A471" s="5"/>
      <c r="C471" s="12" t="s">
        <v>106</v>
      </c>
      <c r="D471" s="8" t="s">
        <v>0</v>
      </c>
      <c r="E471" s="7" t="str">
        <f>E6</f>
        <v>JAN</v>
      </c>
      <c r="F471" s="7" t="str">
        <f>F6</f>
        <v>FEB</v>
      </c>
      <c r="G471" s="7" t="str">
        <f>G6</f>
        <v>MAR</v>
      </c>
      <c r="H471" s="7" t="str">
        <f>H6</f>
        <v>APR</v>
      </c>
      <c r="I471" s="7" t="str">
        <f>I6</f>
        <v>MAY</v>
      </c>
      <c r="J471" s="7" t="str">
        <f>J6</f>
        <v>JUN</v>
      </c>
      <c r="K471" s="7" t="str">
        <f>K6</f>
        <v>JUL</v>
      </c>
      <c r="L471" s="7" t="str">
        <f>L6</f>
        <v>AUG</v>
      </c>
      <c r="M471" s="7" t="str">
        <f>M6</f>
        <v>SEP</v>
      </c>
      <c r="N471" s="7" t="str">
        <f>N6</f>
        <v>OCT</v>
      </c>
      <c r="O471" s="7" t="str">
        <f>O6</f>
        <v>NOV</v>
      </c>
      <c r="P471" s="7" t="str">
        <f>P6</f>
        <v>DEC</v>
      </c>
    </row>
    <row r="472" spans="1:9" ht="12">
      <c r="A472" s="5"/>
      <c r="D472" s="14"/>
      <c r="I472" s="3"/>
    </row>
    <row r="473" spans="1:16" ht="12">
      <c r="A473" s="5" t="s">
        <v>0</v>
      </c>
      <c r="C473" s="7">
        <f>SUM(E473:P473)/12</f>
        <v>1717.9166666666667</v>
      </c>
      <c r="D473" s="8">
        <f>(C473/C473)*100</f>
        <v>100</v>
      </c>
      <c r="E473" s="7">
        <f>'[1]raw'!E297</f>
        <v>3000</v>
      </c>
      <c r="F473" s="7">
        <f>'[1]raw'!F297</f>
        <v>2636</v>
      </c>
      <c r="G473" s="7">
        <f>'[1]raw'!G297</f>
        <v>2219</v>
      </c>
      <c r="H473" s="7">
        <f>'[1]raw'!H297</f>
        <v>2094</v>
      </c>
      <c r="I473" s="7">
        <f>'[1]raw'!I297</f>
        <v>1843</v>
      </c>
      <c r="J473" s="7">
        <f>'[1]raw'!J297</f>
        <v>1630</v>
      </c>
      <c r="K473" s="7">
        <f>'[1]raw'!K297</f>
        <v>1508</v>
      </c>
      <c r="L473" s="7">
        <f>'[1]raw'!L297</f>
        <v>1306</v>
      </c>
      <c r="M473" s="7">
        <f>'[1]raw'!M297</f>
        <v>1343</v>
      </c>
      <c r="N473" s="7">
        <f>'[1]raw'!N297</f>
        <v>1215</v>
      </c>
      <c r="O473" s="7">
        <f>'[1]raw'!O297</f>
        <v>952</v>
      </c>
      <c r="P473" s="7">
        <f>'[1]raw'!P297</f>
        <v>869</v>
      </c>
    </row>
    <row r="474" spans="1:16" ht="12">
      <c r="A474" s="5"/>
      <c r="C474" s="7"/>
      <c r="D474" s="8"/>
      <c r="E474" s="7"/>
      <c r="F474" s="7"/>
      <c r="G474" s="7"/>
      <c r="H474" s="7"/>
      <c r="J474" s="7"/>
      <c r="K474" s="7"/>
      <c r="L474" s="7"/>
      <c r="M474" s="7"/>
      <c r="N474" s="7"/>
      <c r="O474" s="7"/>
      <c r="P474" s="7"/>
    </row>
    <row r="475" spans="1:16" ht="12">
      <c r="A475" s="5" t="s">
        <v>74</v>
      </c>
      <c r="C475" s="23"/>
      <c r="D475" s="22"/>
      <c r="E475" s="7"/>
      <c r="F475" s="7"/>
      <c r="G475" s="7"/>
      <c r="H475" s="7"/>
      <c r="J475" s="7"/>
      <c r="K475" s="7"/>
      <c r="L475" s="7"/>
      <c r="M475" s="7"/>
      <c r="N475" s="7"/>
      <c r="O475" s="7"/>
      <c r="P475" s="7"/>
    </row>
    <row r="476" spans="1:16" ht="12">
      <c r="A476" s="5"/>
      <c r="B476" s="4" t="s">
        <v>2</v>
      </c>
      <c r="C476" s="7">
        <f aca="true" t="shared" si="34" ref="C476:C509">SUM(E476:P476)/12</f>
        <v>996.1666666666666</v>
      </c>
      <c r="D476" s="8">
        <f>(C476/C473)*100</f>
        <v>57.98690274072277</v>
      </c>
      <c r="E476" s="7">
        <f>'[1]raw'!E300</f>
        <v>1655</v>
      </c>
      <c r="F476" s="7">
        <f>'[1]raw'!F300</f>
        <v>1508</v>
      </c>
      <c r="G476" s="7">
        <f>'[1]raw'!G300</f>
        <v>1360</v>
      </c>
      <c r="H476" s="7">
        <f>'[1]raw'!H300</f>
        <v>1182</v>
      </c>
      <c r="I476" s="7">
        <f>'[1]raw'!I300</f>
        <v>1053</v>
      </c>
      <c r="J476" s="7">
        <f>'[1]raw'!J300</f>
        <v>952</v>
      </c>
      <c r="K476" s="7">
        <f>'[1]raw'!K300</f>
        <v>901</v>
      </c>
      <c r="L476" s="7">
        <f>'[1]raw'!L300</f>
        <v>789</v>
      </c>
      <c r="M476" s="7">
        <f>'[1]raw'!M300</f>
        <v>758</v>
      </c>
      <c r="N476" s="7">
        <f>'[1]raw'!N300</f>
        <v>684</v>
      </c>
      <c r="O476" s="7">
        <f>'[1]raw'!O300</f>
        <v>564</v>
      </c>
      <c r="P476" s="7">
        <f>'[1]raw'!P300</f>
        <v>548</v>
      </c>
    </row>
    <row r="477" spans="1:16" ht="12">
      <c r="A477" s="5"/>
      <c r="B477" s="4" t="s">
        <v>3</v>
      </c>
      <c r="C477" s="7">
        <f t="shared" si="34"/>
        <v>721.75</v>
      </c>
      <c r="D477" s="8">
        <f>(C477/C473)*100</f>
        <v>42.013097259277224</v>
      </c>
      <c r="E477" s="7">
        <f>'[1]raw'!E301</f>
        <v>1345</v>
      </c>
      <c r="F477" s="7">
        <f>'[1]raw'!F301</f>
        <v>1128</v>
      </c>
      <c r="G477" s="7">
        <f>'[1]raw'!G301</f>
        <v>859</v>
      </c>
      <c r="H477" s="7">
        <f>'[1]raw'!H301</f>
        <v>912</v>
      </c>
      <c r="I477" s="7">
        <f>'[1]raw'!I301</f>
        <v>790</v>
      </c>
      <c r="J477" s="7">
        <f>'[1]raw'!J301</f>
        <v>678</v>
      </c>
      <c r="K477" s="7">
        <f>'[1]raw'!K301</f>
        <v>607</v>
      </c>
      <c r="L477" s="7">
        <f>'[1]raw'!L301</f>
        <v>517</v>
      </c>
      <c r="M477" s="7">
        <f>'[1]raw'!M301</f>
        <v>585</v>
      </c>
      <c r="N477" s="7">
        <f>'[1]raw'!N301</f>
        <v>531</v>
      </c>
      <c r="O477" s="7">
        <f>'[1]raw'!O301</f>
        <v>388</v>
      </c>
      <c r="P477" s="7">
        <f>'[1]raw'!P301</f>
        <v>321</v>
      </c>
    </row>
    <row r="478" spans="1:16" ht="12">
      <c r="A478" s="5" t="s">
        <v>4</v>
      </c>
      <c r="C478" s="23"/>
      <c r="D478" s="22"/>
      <c r="E478" s="7"/>
      <c r="F478" s="7"/>
      <c r="G478" s="7"/>
      <c r="H478" s="7"/>
      <c r="J478" s="7"/>
      <c r="K478" s="7"/>
      <c r="L478" s="7"/>
      <c r="M478" s="7"/>
      <c r="N478" s="7"/>
      <c r="O478" s="7"/>
      <c r="P478" s="7"/>
    </row>
    <row r="479" spans="1:16" ht="12">
      <c r="A479" s="5"/>
      <c r="B479" s="4" t="s">
        <v>5</v>
      </c>
      <c r="C479" s="7">
        <f t="shared" si="34"/>
        <v>36.25</v>
      </c>
      <c r="D479" s="8">
        <f>(C479/C473)*100</f>
        <v>2.1101139946640797</v>
      </c>
      <c r="E479" s="7">
        <f>'[1]raw'!E304</f>
        <v>68</v>
      </c>
      <c r="F479" s="7">
        <f>'[1]raw'!F304</f>
        <v>49</v>
      </c>
      <c r="G479" s="7">
        <f>'[1]raw'!G304</f>
        <v>42</v>
      </c>
      <c r="H479" s="7">
        <f>'[1]raw'!H304</f>
        <v>39</v>
      </c>
      <c r="I479" s="7">
        <f>'[1]raw'!I304</f>
        <v>35</v>
      </c>
      <c r="J479" s="7">
        <f>'[1]raw'!J304</f>
        <v>44</v>
      </c>
      <c r="K479" s="7">
        <f>'[1]raw'!K304</f>
        <v>40</v>
      </c>
      <c r="L479" s="7">
        <f>'[1]raw'!L304</f>
        <v>29</v>
      </c>
      <c r="M479" s="7">
        <f>'[1]raw'!M304</f>
        <v>24</v>
      </c>
      <c r="N479" s="7">
        <f>'[1]raw'!N304</f>
        <v>33</v>
      </c>
      <c r="O479" s="7">
        <f>'[1]raw'!O304</f>
        <v>15</v>
      </c>
      <c r="P479" s="7">
        <f>'[1]raw'!P304</f>
        <v>17</v>
      </c>
    </row>
    <row r="480" spans="1:16" ht="12">
      <c r="A480" s="5"/>
      <c r="B480" s="4" t="s">
        <v>6</v>
      </c>
      <c r="C480" s="7">
        <f t="shared" si="34"/>
        <v>1.0833333333333333</v>
      </c>
      <c r="D480" s="8">
        <f>(C480/C473)*100</f>
        <v>0.06306087800145524</v>
      </c>
      <c r="E480" s="7">
        <f>'[1]raw'!E305</f>
        <v>3</v>
      </c>
      <c r="F480" s="7">
        <f>'[1]raw'!F305</f>
        <v>2</v>
      </c>
      <c r="G480" s="7">
        <f>'[1]raw'!G305</f>
        <v>1</v>
      </c>
      <c r="H480" s="7">
        <f>'[1]raw'!H305</f>
        <v>2</v>
      </c>
      <c r="I480" s="7">
        <f>'[1]raw'!I305</f>
        <v>2</v>
      </c>
      <c r="J480" s="7">
        <f>'[1]raw'!J305</f>
        <v>1</v>
      </c>
      <c r="K480" s="7">
        <f>'[1]raw'!K305</f>
        <v>0</v>
      </c>
      <c r="L480" s="7">
        <f>'[1]raw'!L305</f>
        <v>0</v>
      </c>
      <c r="M480" s="7">
        <f>'[1]raw'!M305</f>
        <v>0</v>
      </c>
      <c r="N480" s="7">
        <f>'[1]raw'!N305</f>
        <v>1</v>
      </c>
      <c r="O480" s="7">
        <f>'[1]raw'!O305</f>
        <v>1</v>
      </c>
      <c r="P480" s="7">
        <f>'[1]raw'!P305</f>
        <v>0</v>
      </c>
    </row>
    <row r="481" spans="1:16" ht="12">
      <c r="A481" s="5"/>
      <c r="B481" s="4" t="s">
        <v>7</v>
      </c>
      <c r="C481" s="7">
        <f t="shared" si="34"/>
        <v>18.583333333333332</v>
      </c>
      <c r="D481" s="8">
        <f>(C481/C473)*100</f>
        <v>1.0817365995634245</v>
      </c>
      <c r="E481" s="7">
        <f>'[1]raw'!E306</f>
        <v>16</v>
      </c>
      <c r="F481" s="7">
        <f>'[1]raw'!F306</f>
        <v>21</v>
      </c>
      <c r="G481" s="7">
        <f>'[1]raw'!G306</f>
        <v>35</v>
      </c>
      <c r="H481" s="7">
        <f>'[1]raw'!H306</f>
        <v>33</v>
      </c>
      <c r="I481" s="7">
        <f>'[1]raw'!I306</f>
        <v>26</v>
      </c>
      <c r="J481" s="7">
        <f>'[1]raw'!J306</f>
        <v>22</v>
      </c>
      <c r="K481" s="7">
        <f>'[1]raw'!K306</f>
        <v>12</v>
      </c>
      <c r="L481" s="7">
        <f>'[1]raw'!L306</f>
        <v>11</v>
      </c>
      <c r="M481" s="7">
        <f>'[1]raw'!M306</f>
        <v>13</v>
      </c>
      <c r="N481" s="7">
        <f>'[1]raw'!N306</f>
        <v>10</v>
      </c>
      <c r="O481" s="7">
        <f>'[1]raw'!O306</f>
        <v>12</v>
      </c>
      <c r="P481" s="7">
        <f>'[1]raw'!P306</f>
        <v>12</v>
      </c>
    </row>
    <row r="482" spans="1:16" ht="12">
      <c r="A482" s="5"/>
      <c r="B482" s="4" t="s">
        <v>8</v>
      </c>
      <c r="C482" s="7">
        <f t="shared" si="34"/>
        <v>0.8333333333333334</v>
      </c>
      <c r="D482" s="8">
        <f>(C482/C473)*100</f>
        <v>0.04850836769342712</v>
      </c>
      <c r="E482" s="7">
        <f>'[1]raw'!E307</f>
        <v>1</v>
      </c>
      <c r="F482" s="7">
        <f>'[1]raw'!F307</f>
        <v>1</v>
      </c>
      <c r="G482" s="7">
        <f>'[1]raw'!G307</f>
        <v>1</v>
      </c>
      <c r="H482" s="7">
        <f>'[1]raw'!H307</f>
        <v>1</v>
      </c>
      <c r="I482" s="7">
        <f>'[1]raw'!I307</f>
        <v>1</v>
      </c>
      <c r="J482" s="7">
        <f>'[1]raw'!J307</f>
        <v>1</v>
      </c>
      <c r="K482" s="7">
        <f>'[1]raw'!K307</f>
        <v>1</v>
      </c>
      <c r="L482" s="7">
        <f>'[1]raw'!L307</f>
        <v>1</v>
      </c>
      <c r="M482" s="7">
        <f>'[1]raw'!M307</f>
        <v>1</v>
      </c>
      <c r="N482" s="7">
        <f>'[1]raw'!N307</f>
        <v>0</v>
      </c>
      <c r="O482" s="7">
        <f>'[1]raw'!O307</f>
        <v>0</v>
      </c>
      <c r="P482" s="7">
        <f>'[1]raw'!P307</f>
        <v>1</v>
      </c>
    </row>
    <row r="483" spans="1:16" ht="12">
      <c r="A483" s="5"/>
      <c r="B483" s="4" t="s">
        <v>9</v>
      </c>
      <c r="C483" s="7">
        <f t="shared" si="34"/>
        <v>0.75</v>
      </c>
      <c r="D483" s="8">
        <f>(C483/C473)*100</f>
        <v>0.0436575309240844</v>
      </c>
      <c r="E483" s="7">
        <f>'[1]raw'!E308</f>
        <v>1</v>
      </c>
      <c r="F483" s="7">
        <f>'[1]raw'!F308</f>
        <v>1</v>
      </c>
      <c r="G483" s="7">
        <f>'[1]raw'!G308</f>
        <v>1</v>
      </c>
      <c r="H483" s="7">
        <f>'[1]raw'!H308</f>
        <v>1</v>
      </c>
      <c r="I483" s="7">
        <f>'[1]raw'!I308</f>
        <v>1</v>
      </c>
      <c r="J483" s="7">
        <f>'[1]raw'!J308</f>
        <v>1</v>
      </c>
      <c r="K483" s="7">
        <f>'[1]raw'!K308</f>
        <v>1</v>
      </c>
      <c r="L483" s="7">
        <f>'[1]raw'!L308</f>
        <v>1</v>
      </c>
      <c r="M483" s="7">
        <f>'[1]raw'!M308</f>
        <v>1</v>
      </c>
      <c r="N483" s="7">
        <f>'[1]raw'!N308</f>
        <v>0</v>
      </c>
      <c r="O483" s="7">
        <f>'[1]raw'!O308</f>
        <v>0</v>
      </c>
      <c r="P483" s="7">
        <f>'[1]raw'!P308</f>
        <v>0</v>
      </c>
    </row>
    <row r="484" spans="1:16" ht="12">
      <c r="A484" s="5"/>
      <c r="B484" s="4" t="s">
        <v>10</v>
      </c>
      <c r="C484" s="7">
        <f t="shared" si="34"/>
        <v>409.6666666666667</v>
      </c>
      <c r="D484" s="8">
        <f>(C484/C473)*100</f>
        <v>23.84671355808877</v>
      </c>
      <c r="E484" s="7">
        <f>'[1]raw'!E309</f>
        <v>485</v>
      </c>
      <c r="F484" s="7">
        <f>'[1]raw'!F309</f>
        <v>489</v>
      </c>
      <c r="G484" s="7">
        <f>'[1]raw'!G309</f>
        <v>514</v>
      </c>
      <c r="H484" s="7">
        <f>'[1]raw'!H309</f>
        <v>486</v>
      </c>
      <c r="I484" s="7">
        <f>'[1]raw'!I309</f>
        <v>508</v>
      </c>
      <c r="J484" s="7">
        <f>'[1]raw'!J309</f>
        <v>468</v>
      </c>
      <c r="K484" s="7">
        <f>'[1]raw'!K309</f>
        <v>439</v>
      </c>
      <c r="L484" s="7">
        <f>'[1]raw'!L309</f>
        <v>398</v>
      </c>
      <c r="M484" s="7">
        <f>'[1]raw'!M309</f>
        <v>325</v>
      </c>
      <c r="N484" s="7">
        <f>'[1]raw'!N309</f>
        <v>279</v>
      </c>
      <c r="O484" s="7">
        <f>'[1]raw'!O309</f>
        <v>258</v>
      </c>
      <c r="P484" s="7">
        <f>'[1]raw'!P309</f>
        <v>267</v>
      </c>
    </row>
    <row r="485" spans="1:16" ht="12">
      <c r="A485" s="5"/>
      <c r="B485" s="4" t="s">
        <v>11</v>
      </c>
      <c r="C485" s="7">
        <f t="shared" si="34"/>
        <v>12.833333333333334</v>
      </c>
      <c r="D485" s="8">
        <f>(C485/C473)*100</f>
        <v>0.7470288624787775</v>
      </c>
      <c r="E485" s="7">
        <f>'[1]raw'!E310</f>
        <v>31</v>
      </c>
      <c r="F485" s="7">
        <f>'[1]raw'!F310</f>
        <v>19</v>
      </c>
      <c r="G485" s="7">
        <f>'[1]raw'!G310</f>
        <v>13</v>
      </c>
      <c r="H485" s="7">
        <f>'[1]raw'!H310</f>
        <v>28</v>
      </c>
      <c r="I485" s="7">
        <f>'[1]raw'!I310</f>
        <v>22</v>
      </c>
      <c r="J485" s="7">
        <f>'[1]raw'!J310</f>
        <v>13</v>
      </c>
      <c r="K485" s="7">
        <f>'[1]raw'!K310</f>
        <v>11</v>
      </c>
      <c r="L485" s="7">
        <f>'[1]raw'!L310</f>
        <v>5</v>
      </c>
      <c r="M485" s="7">
        <f>'[1]raw'!M310</f>
        <v>6</v>
      </c>
      <c r="N485" s="7">
        <f>'[1]raw'!N310</f>
        <v>2</v>
      </c>
      <c r="O485" s="7">
        <f>'[1]raw'!O310</f>
        <v>3</v>
      </c>
      <c r="P485" s="7">
        <f>'[1]raw'!P310</f>
        <v>1</v>
      </c>
    </row>
    <row r="486" spans="1:16" ht="12">
      <c r="A486" s="5"/>
      <c r="B486" s="4" t="s">
        <v>12</v>
      </c>
      <c r="C486" s="7">
        <f t="shared" si="34"/>
        <v>23.75</v>
      </c>
      <c r="D486" s="8">
        <f>(C486/C473)*100</f>
        <v>1.3824884792626728</v>
      </c>
      <c r="E486" s="7">
        <f>'[1]raw'!E311</f>
        <v>41</v>
      </c>
      <c r="F486" s="7">
        <f>'[1]raw'!F311</f>
        <v>33</v>
      </c>
      <c r="G486" s="7">
        <f>'[1]raw'!G311</f>
        <v>24</v>
      </c>
      <c r="H486" s="7">
        <f>'[1]raw'!H311</f>
        <v>27</v>
      </c>
      <c r="I486" s="7">
        <f>'[1]raw'!I311</f>
        <v>25</v>
      </c>
      <c r="J486" s="7">
        <f>'[1]raw'!J311</f>
        <v>29</v>
      </c>
      <c r="K486" s="7">
        <f>'[1]raw'!K311</f>
        <v>27</v>
      </c>
      <c r="L486" s="7">
        <f>'[1]raw'!L311</f>
        <v>23</v>
      </c>
      <c r="M486" s="7">
        <f>'[1]raw'!M311</f>
        <v>21</v>
      </c>
      <c r="N486" s="7">
        <f>'[1]raw'!N311</f>
        <v>15</v>
      </c>
      <c r="O486" s="7">
        <f>'[1]raw'!O311</f>
        <v>14</v>
      </c>
      <c r="P486" s="7">
        <f>'[1]raw'!P311</f>
        <v>6</v>
      </c>
    </row>
    <row r="487" spans="1:16" ht="12">
      <c r="A487" s="5"/>
      <c r="B487" s="4" t="s">
        <v>13</v>
      </c>
      <c r="C487" s="7">
        <f t="shared" si="34"/>
        <v>88.33333333333333</v>
      </c>
      <c r="D487" s="8">
        <f>(C487/C473)*100</f>
        <v>5.141886975503274</v>
      </c>
      <c r="E487" s="7">
        <f>'[1]raw'!E312</f>
        <v>161</v>
      </c>
      <c r="F487" s="7">
        <f>'[1]raw'!F312</f>
        <v>154</v>
      </c>
      <c r="G487" s="7">
        <f>'[1]raw'!G312</f>
        <v>127</v>
      </c>
      <c r="H487" s="7">
        <f>'[1]raw'!H312</f>
        <v>111</v>
      </c>
      <c r="I487" s="7">
        <f>'[1]raw'!I312</f>
        <v>105</v>
      </c>
      <c r="J487" s="7">
        <f>'[1]raw'!J312</f>
        <v>86</v>
      </c>
      <c r="K487" s="7">
        <f>'[1]raw'!K312</f>
        <v>80</v>
      </c>
      <c r="L487" s="7">
        <f>'[1]raw'!L312</f>
        <v>61</v>
      </c>
      <c r="M487" s="7">
        <f>'[1]raw'!M312</f>
        <v>59</v>
      </c>
      <c r="N487" s="7">
        <f>'[1]raw'!N312</f>
        <v>48</v>
      </c>
      <c r="O487" s="7">
        <f>'[1]raw'!O312</f>
        <v>39</v>
      </c>
      <c r="P487" s="7">
        <f>'[1]raw'!P312</f>
        <v>29</v>
      </c>
    </row>
    <row r="488" spans="1:16" ht="12">
      <c r="A488" s="5"/>
      <c r="B488" s="5" t="s">
        <v>14</v>
      </c>
      <c r="C488" s="7">
        <f t="shared" si="34"/>
        <v>78.66666666666667</v>
      </c>
      <c r="D488" s="8">
        <f>(C488/C473)*100</f>
        <v>4.57918991025952</v>
      </c>
      <c r="E488" s="7">
        <f>'[1]raw'!E313</f>
        <v>133</v>
      </c>
      <c r="F488" s="7">
        <f>'[1]raw'!F313</f>
        <v>126</v>
      </c>
      <c r="G488" s="7">
        <f>'[1]raw'!G313</f>
        <v>91</v>
      </c>
      <c r="H488" s="7">
        <f>'[1]raw'!H313</f>
        <v>80</v>
      </c>
      <c r="I488" s="7">
        <f>'[1]raw'!I313</f>
        <v>82</v>
      </c>
      <c r="J488" s="7">
        <f>'[1]raw'!J313</f>
        <v>103</v>
      </c>
      <c r="K488" s="7">
        <f>'[1]raw'!K313</f>
        <v>96</v>
      </c>
      <c r="L488" s="7">
        <f>'[1]raw'!L313</f>
        <v>44</v>
      </c>
      <c r="M488" s="7">
        <f>'[1]raw'!M313</f>
        <v>52</v>
      </c>
      <c r="N488" s="7">
        <f>'[1]raw'!N313</f>
        <v>65</v>
      </c>
      <c r="O488" s="7">
        <f>'[1]raw'!O313</f>
        <v>37</v>
      </c>
      <c r="P488" s="7">
        <f>'[1]raw'!P313</f>
        <v>35</v>
      </c>
    </row>
    <row r="489" spans="1:16" ht="12">
      <c r="A489" s="5"/>
      <c r="B489" s="5" t="s">
        <v>15</v>
      </c>
      <c r="C489" s="7">
        <f t="shared" si="34"/>
        <v>20.416666666666668</v>
      </c>
      <c r="D489" s="8">
        <f>(C489/C473)*100</f>
        <v>1.1884550084889642</v>
      </c>
      <c r="E489" s="7">
        <f>'[1]raw'!E314</f>
        <v>21</v>
      </c>
      <c r="F489" s="7">
        <f>'[1]raw'!F314</f>
        <v>20</v>
      </c>
      <c r="G489" s="7">
        <f>'[1]raw'!G314</f>
        <v>24</v>
      </c>
      <c r="H489" s="7">
        <f>'[1]raw'!H314</f>
        <v>26</v>
      </c>
      <c r="I489" s="7">
        <f>'[1]raw'!I314</f>
        <v>19</v>
      </c>
      <c r="J489" s="7">
        <f>'[1]raw'!J314</f>
        <v>17</v>
      </c>
      <c r="K489" s="7">
        <f>'[1]raw'!K314</f>
        <v>18</v>
      </c>
      <c r="L489" s="7">
        <f>'[1]raw'!L314</f>
        <v>23</v>
      </c>
      <c r="M489" s="7">
        <f>'[1]raw'!M314</f>
        <v>23</v>
      </c>
      <c r="N489" s="7">
        <f>'[1]raw'!N314</f>
        <v>19</v>
      </c>
      <c r="O489" s="7">
        <f>'[1]raw'!O314</f>
        <v>19</v>
      </c>
      <c r="P489" s="7">
        <f>'[1]raw'!P314</f>
        <v>16</v>
      </c>
    </row>
    <row r="490" spans="1:16" ht="12">
      <c r="A490" s="5"/>
      <c r="B490" s="5" t="s">
        <v>16</v>
      </c>
      <c r="C490" s="7">
        <f t="shared" si="34"/>
        <v>11.833333333333334</v>
      </c>
      <c r="D490" s="8">
        <f>(C490/C473)*100</f>
        <v>0.688818821246665</v>
      </c>
      <c r="E490" s="7">
        <f>'[1]raw'!E315</f>
        <v>13</v>
      </c>
      <c r="F490" s="7">
        <f>'[1]raw'!F315</f>
        <v>21</v>
      </c>
      <c r="G490" s="7">
        <f>'[1]raw'!G315</f>
        <v>12</v>
      </c>
      <c r="H490" s="7">
        <f>'[1]raw'!H315</f>
        <v>16</v>
      </c>
      <c r="I490" s="7">
        <f>'[1]raw'!I315</f>
        <v>12</v>
      </c>
      <c r="J490" s="7">
        <f>'[1]raw'!J315</f>
        <v>13</v>
      </c>
      <c r="K490" s="7">
        <f>'[1]raw'!K315</f>
        <v>14</v>
      </c>
      <c r="L490" s="7">
        <f>'[1]raw'!L315</f>
        <v>7</v>
      </c>
      <c r="M490" s="7">
        <f>'[1]raw'!M315</f>
        <v>7</v>
      </c>
      <c r="N490" s="7">
        <f>'[1]raw'!N315</f>
        <v>12</v>
      </c>
      <c r="O490" s="7">
        <f>'[1]raw'!O315</f>
        <v>9</v>
      </c>
      <c r="P490" s="7">
        <f>'[1]raw'!P315</f>
        <v>6</v>
      </c>
    </row>
    <row r="491" spans="1:16" ht="12">
      <c r="A491" s="5"/>
      <c r="B491" s="5" t="s">
        <v>17</v>
      </c>
      <c r="C491" s="7">
        <f t="shared" si="34"/>
        <v>32.333333333333336</v>
      </c>
      <c r="D491" s="8">
        <f>(C491/C473)*100</f>
        <v>1.882124666504972</v>
      </c>
      <c r="E491" s="7">
        <f>'[1]raw'!E316</f>
        <v>74</v>
      </c>
      <c r="F491" s="7">
        <f>'[1]raw'!F316</f>
        <v>59</v>
      </c>
      <c r="G491" s="7">
        <f>'[1]raw'!G316</f>
        <v>41</v>
      </c>
      <c r="H491" s="7">
        <f>'[1]raw'!H316</f>
        <v>35</v>
      </c>
      <c r="I491" s="7">
        <f>'[1]raw'!I316</f>
        <v>37</v>
      </c>
      <c r="J491" s="7">
        <f>'[1]raw'!J316</f>
        <v>29</v>
      </c>
      <c r="K491" s="7">
        <f>'[1]raw'!K316</f>
        <v>24</v>
      </c>
      <c r="L491" s="7">
        <f>'[1]raw'!L316</f>
        <v>26</v>
      </c>
      <c r="M491" s="7">
        <f>'[1]raw'!M316</f>
        <v>23</v>
      </c>
      <c r="N491" s="7">
        <f>'[1]raw'!N316</f>
        <v>18</v>
      </c>
      <c r="O491" s="7">
        <f>'[1]raw'!O316</f>
        <v>8</v>
      </c>
      <c r="P491" s="7">
        <f>'[1]raw'!P316</f>
        <v>14</v>
      </c>
    </row>
    <row r="492" spans="1:16" ht="12">
      <c r="A492" s="5"/>
      <c r="B492" s="5" t="s">
        <v>18</v>
      </c>
      <c r="C492" s="7">
        <f t="shared" si="34"/>
        <v>24.333333333333332</v>
      </c>
      <c r="D492" s="8">
        <f>(C492/C473)*100</f>
        <v>1.4164443366480717</v>
      </c>
      <c r="E492" s="7">
        <f>'[1]raw'!E317</f>
        <v>48</v>
      </c>
      <c r="F492" s="7">
        <f>'[1]raw'!F317</f>
        <v>36</v>
      </c>
      <c r="G492" s="7">
        <f>'[1]raw'!G317</f>
        <v>25</v>
      </c>
      <c r="H492" s="7">
        <f>'[1]raw'!H317</f>
        <v>29</v>
      </c>
      <c r="I492" s="7">
        <f>'[1]raw'!I317</f>
        <v>21</v>
      </c>
      <c r="J492" s="7">
        <f>'[1]raw'!J317</f>
        <v>26</v>
      </c>
      <c r="K492" s="7">
        <f>'[1]raw'!K317</f>
        <v>18</v>
      </c>
      <c r="L492" s="7">
        <f>'[1]raw'!L317</f>
        <v>25</v>
      </c>
      <c r="M492" s="7">
        <f>'[1]raw'!M317</f>
        <v>19</v>
      </c>
      <c r="N492" s="7">
        <f>'[1]raw'!N317</f>
        <v>17</v>
      </c>
      <c r="O492" s="7">
        <f>'[1]raw'!O317</f>
        <v>14</v>
      </c>
      <c r="P492" s="7">
        <f>'[1]raw'!P317</f>
        <v>14</v>
      </c>
    </row>
    <row r="493" spans="1:16" ht="12">
      <c r="A493" s="5"/>
      <c r="B493" s="5" t="s">
        <v>19</v>
      </c>
      <c r="C493" s="7">
        <f t="shared" si="34"/>
        <v>2.3333333333333335</v>
      </c>
      <c r="D493" s="8">
        <f>(C493/C473)*100</f>
        <v>0.13582342954159593</v>
      </c>
      <c r="E493" s="7">
        <f>'[1]raw'!E318</f>
        <v>5</v>
      </c>
      <c r="F493" s="7">
        <f>'[1]raw'!F318</f>
        <v>6</v>
      </c>
      <c r="G493" s="7">
        <f>'[1]raw'!G318</f>
        <v>3</v>
      </c>
      <c r="H493" s="7">
        <f>'[1]raw'!H318</f>
        <v>2</v>
      </c>
      <c r="I493" s="7">
        <f>'[1]raw'!I318</f>
        <v>1</v>
      </c>
      <c r="J493" s="7">
        <f>'[1]raw'!J318</f>
        <v>3</v>
      </c>
      <c r="K493" s="7">
        <f>'[1]raw'!K318</f>
        <v>2</v>
      </c>
      <c r="L493" s="7">
        <f>'[1]raw'!L318</f>
        <v>2</v>
      </c>
      <c r="M493" s="7">
        <f>'[1]raw'!M318</f>
        <v>1</v>
      </c>
      <c r="N493" s="7">
        <f>'[1]raw'!N318</f>
        <v>1</v>
      </c>
      <c r="O493" s="7">
        <f>'[1]raw'!O318</f>
        <v>2</v>
      </c>
      <c r="P493" s="7">
        <f>'[1]raw'!P318</f>
        <v>0</v>
      </c>
    </row>
    <row r="494" spans="1:16" ht="12">
      <c r="A494" s="5"/>
      <c r="B494" s="5" t="s">
        <v>20</v>
      </c>
      <c r="C494" s="7">
        <f t="shared" si="34"/>
        <v>235</v>
      </c>
      <c r="D494" s="8">
        <f>(C494/C473)*100</f>
        <v>13.679359689546446</v>
      </c>
      <c r="E494" s="7">
        <f>'[1]raw'!E319</f>
        <v>422</v>
      </c>
      <c r="F494" s="7">
        <f>'[1]raw'!F319</f>
        <v>340</v>
      </c>
      <c r="G494" s="7">
        <f>'[1]raw'!G319</f>
        <v>289</v>
      </c>
      <c r="H494" s="7">
        <f>'[1]raw'!H319</f>
        <v>291</v>
      </c>
      <c r="I494" s="7">
        <f>'[1]raw'!I319</f>
        <v>249</v>
      </c>
      <c r="J494" s="7">
        <f>'[1]raw'!J319</f>
        <v>230</v>
      </c>
      <c r="K494" s="7">
        <f>'[1]raw'!K319</f>
        <v>215</v>
      </c>
      <c r="L494" s="7">
        <f>'[1]raw'!L319</f>
        <v>193</v>
      </c>
      <c r="M494" s="7">
        <f>'[1]raw'!M319</f>
        <v>179</v>
      </c>
      <c r="N494" s="7">
        <f>'[1]raw'!N319</f>
        <v>168</v>
      </c>
      <c r="O494" s="7">
        <f>'[1]raw'!O319</f>
        <v>125</v>
      </c>
      <c r="P494" s="7">
        <f>'[1]raw'!P319</f>
        <v>119</v>
      </c>
    </row>
    <row r="495" spans="1:16" ht="12">
      <c r="A495" s="5"/>
      <c r="B495" s="5" t="s">
        <v>21</v>
      </c>
      <c r="C495" s="7">
        <f t="shared" si="34"/>
        <v>11.916666666666666</v>
      </c>
      <c r="D495" s="8">
        <f>(C495/C473)*100</f>
        <v>0.6936696580160077</v>
      </c>
      <c r="E495" s="7">
        <f>'[1]raw'!E320</f>
        <v>24</v>
      </c>
      <c r="F495" s="7">
        <f>'[1]raw'!F320</f>
        <v>11</v>
      </c>
      <c r="G495" s="7">
        <f>'[1]raw'!G320</f>
        <v>12</v>
      </c>
      <c r="H495" s="7">
        <f>'[1]raw'!H320</f>
        <v>11</v>
      </c>
      <c r="I495" s="7">
        <f>'[1]raw'!I320</f>
        <v>13</v>
      </c>
      <c r="J495" s="7">
        <f>'[1]raw'!J320</f>
        <v>13</v>
      </c>
      <c r="K495" s="7">
        <f>'[1]raw'!K320</f>
        <v>13</v>
      </c>
      <c r="L495" s="7">
        <f>'[1]raw'!L320</f>
        <v>11</v>
      </c>
      <c r="M495" s="7">
        <f>'[1]raw'!M320</f>
        <v>11</v>
      </c>
      <c r="N495" s="7">
        <f>'[1]raw'!N320</f>
        <v>9</v>
      </c>
      <c r="O495" s="7">
        <f>'[1]raw'!O320</f>
        <v>9</v>
      </c>
      <c r="P495" s="7">
        <f>'[1]raw'!P320</f>
        <v>6</v>
      </c>
    </row>
    <row r="496" spans="1:16" ht="12">
      <c r="A496" s="5"/>
      <c r="B496" s="5" t="s">
        <v>22</v>
      </c>
      <c r="C496" s="7">
        <f t="shared" si="34"/>
        <v>69.66666666666667</v>
      </c>
      <c r="D496" s="8">
        <f>(C496/C473)*100</f>
        <v>4.055299539170507</v>
      </c>
      <c r="E496" s="7">
        <f>'[1]raw'!E321</f>
        <v>113</v>
      </c>
      <c r="F496" s="7">
        <f>'[1]raw'!F321</f>
        <v>92</v>
      </c>
      <c r="G496" s="7">
        <f>'[1]raw'!G321</f>
        <v>79</v>
      </c>
      <c r="H496" s="7">
        <f>'[1]raw'!H321</f>
        <v>85</v>
      </c>
      <c r="I496" s="7">
        <f>'[1]raw'!I321</f>
        <v>62</v>
      </c>
      <c r="J496" s="7">
        <f>'[1]raw'!J321</f>
        <v>73</v>
      </c>
      <c r="K496" s="7">
        <f>'[1]raw'!K321</f>
        <v>81</v>
      </c>
      <c r="L496" s="7">
        <f>'[1]raw'!L321</f>
        <v>68</v>
      </c>
      <c r="M496" s="7">
        <f>'[1]raw'!M321</f>
        <v>60</v>
      </c>
      <c r="N496" s="7">
        <f>'[1]raw'!N321</f>
        <v>54</v>
      </c>
      <c r="O496" s="7">
        <f>'[1]raw'!O321</f>
        <v>43</v>
      </c>
      <c r="P496" s="7">
        <f>'[1]raw'!P321</f>
        <v>26</v>
      </c>
    </row>
    <row r="497" spans="1:16" ht="12">
      <c r="A497" s="5"/>
      <c r="B497" s="4" t="s">
        <v>23</v>
      </c>
      <c r="C497" s="7">
        <f t="shared" si="34"/>
        <v>34.833333333333336</v>
      </c>
      <c r="D497" s="8">
        <f>(C497/C473)*100</f>
        <v>2.0276497695852536</v>
      </c>
      <c r="E497" s="7">
        <f>'[1]raw'!E322</f>
        <v>83</v>
      </c>
      <c r="F497" s="7">
        <f>'[1]raw'!F322</f>
        <v>70</v>
      </c>
      <c r="G497" s="7">
        <f>'[1]raw'!G322</f>
        <v>56</v>
      </c>
      <c r="H497" s="7">
        <f>'[1]raw'!H322</f>
        <v>38</v>
      </c>
      <c r="I497" s="7">
        <f>'[1]raw'!I322</f>
        <v>39</v>
      </c>
      <c r="J497" s="7">
        <f>'[1]raw'!J322</f>
        <v>23</v>
      </c>
      <c r="K497" s="7">
        <f>'[1]raw'!K322</f>
        <v>22</v>
      </c>
      <c r="L497" s="7">
        <f>'[1]raw'!L322</f>
        <v>23</v>
      </c>
      <c r="M497" s="7">
        <f>'[1]raw'!M322</f>
        <v>21</v>
      </c>
      <c r="N497" s="7">
        <f>'[1]raw'!N322</f>
        <v>20</v>
      </c>
      <c r="O497" s="7">
        <f>'[1]raw'!O322</f>
        <v>12</v>
      </c>
      <c r="P497" s="7">
        <f>'[1]raw'!P322</f>
        <v>11</v>
      </c>
    </row>
    <row r="498" spans="1:16" ht="12">
      <c r="A498" s="5"/>
      <c r="B498" s="4" t="s">
        <v>24</v>
      </c>
      <c r="C498" s="7">
        <f t="shared" si="34"/>
        <v>291.25</v>
      </c>
      <c r="D498" s="8">
        <f>(C498/C473)*100</f>
        <v>16.953674508852774</v>
      </c>
      <c r="E498" s="7">
        <f>'[1]raw'!E323</f>
        <v>668</v>
      </c>
      <c r="F498" s="7">
        <f>'[1]raw'!F323</f>
        <v>581</v>
      </c>
      <c r="G498" s="7">
        <f>'[1]raw'!G323</f>
        <v>407</v>
      </c>
      <c r="H498" s="7">
        <f>'[1]raw'!H323</f>
        <v>387</v>
      </c>
      <c r="I498" s="7">
        <f>'[1]raw'!I323</f>
        <v>297</v>
      </c>
      <c r="J498" s="7">
        <f>'[1]raw'!J323</f>
        <v>181</v>
      </c>
      <c r="K498" s="7">
        <f>'[1]raw'!K323</f>
        <v>156</v>
      </c>
      <c r="L498" s="7">
        <f>'[1]raw'!L323</f>
        <v>139</v>
      </c>
      <c r="M498" s="7">
        <f>'[1]raw'!M323</f>
        <v>210</v>
      </c>
      <c r="N498" s="7">
        <f>'[1]raw'!N323</f>
        <v>204</v>
      </c>
      <c r="O498" s="7">
        <f>'[1]raw'!O323</f>
        <v>127</v>
      </c>
      <c r="P498" s="7">
        <f>'[1]raw'!P323</f>
        <v>138</v>
      </c>
    </row>
    <row r="499" spans="1:16" ht="12">
      <c r="A499" s="5"/>
      <c r="B499" s="5" t="s">
        <v>25</v>
      </c>
      <c r="C499" s="7">
        <f t="shared" si="34"/>
        <v>53.083333333333336</v>
      </c>
      <c r="D499" s="8">
        <f>(C499/C473)*100</f>
        <v>3.089983022071307</v>
      </c>
      <c r="E499" s="7">
        <f>'[1]raw'!E324</f>
        <v>103</v>
      </c>
      <c r="F499" s="7">
        <f>'[1]raw'!F324</f>
        <v>91</v>
      </c>
      <c r="G499" s="7">
        <f>'[1]raw'!G324</f>
        <v>78</v>
      </c>
      <c r="H499" s="7">
        <f>'[1]raw'!H324</f>
        <v>62</v>
      </c>
      <c r="I499" s="7">
        <f>'[1]raw'!I324</f>
        <v>60</v>
      </c>
      <c r="J499" s="7">
        <f>'[1]raw'!J324</f>
        <v>48</v>
      </c>
      <c r="K499" s="7">
        <f>'[1]raw'!K324</f>
        <v>40</v>
      </c>
      <c r="L499" s="7">
        <f>'[1]raw'!L324</f>
        <v>36</v>
      </c>
      <c r="M499" s="7">
        <f>'[1]raw'!M324</f>
        <v>37</v>
      </c>
      <c r="N499" s="7">
        <f>'[1]raw'!N324</f>
        <v>29</v>
      </c>
      <c r="O499" s="7">
        <f>'[1]raw'!O324</f>
        <v>28</v>
      </c>
      <c r="P499" s="7">
        <f>'[1]raw'!P324</f>
        <v>25</v>
      </c>
    </row>
    <row r="500" spans="1:16" ht="12">
      <c r="A500" s="5"/>
      <c r="B500" s="4" t="s">
        <v>26</v>
      </c>
      <c r="C500" s="7">
        <f>SUM(E500:P500)/12</f>
        <v>0</v>
      </c>
      <c r="D500" s="8">
        <f>(C500/C473)*100</f>
        <v>0</v>
      </c>
      <c r="E500" s="7">
        <f>'[1]raw'!E325</f>
        <v>0</v>
      </c>
      <c r="F500" s="7">
        <f>'[1]raw'!F325</f>
        <v>0</v>
      </c>
      <c r="G500" s="7">
        <f>'[1]raw'!G325</f>
        <v>0</v>
      </c>
      <c r="H500" s="7">
        <f>'[1]raw'!H325</f>
        <v>0</v>
      </c>
      <c r="I500" s="7">
        <f>'[1]raw'!I325</f>
        <v>0</v>
      </c>
      <c r="J500" s="7">
        <f>'[1]raw'!J325</f>
        <v>0</v>
      </c>
      <c r="K500" s="7">
        <f>'[1]raw'!K325</f>
        <v>0</v>
      </c>
      <c r="L500" s="7">
        <f>'[1]raw'!L325</f>
        <v>0</v>
      </c>
      <c r="M500" s="7">
        <f>'[1]raw'!M325</f>
        <v>0</v>
      </c>
      <c r="N500" s="7">
        <f>'[1]raw'!N325</f>
        <v>0</v>
      </c>
      <c r="O500" s="7">
        <f>'[1]raw'!O325</f>
        <v>0</v>
      </c>
      <c r="P500" s="7">
        <f>'[1]raw'!P325</f>
        <v>0</v>
      </c>
    </row>
    <row r="501" spans="1:16" ht="12">
      <c r="A501" s="5"/>
      <c r="B501" s="4" t="s">
        <v>27</v>
      </c>
      <c r="C501" s="7">
        <f t="shared" si="34"/>
        <v>260.1666666666667</v>
      </c>
      <c r="D501" s="8">
        <f>(C501/C473)*100</f>
        <v>15.144312393887946</v>
      </c>
      <c r="E501" s="7">
        <f>'[1]raw'!E326</f>
        <v>486</v>
      </c>
      <c r="F501" s="7">
        <f>'[1]raw'!F326</f>
        <v>414</v>
      </c>
      <c r="G501" s="7">
        <f>'[1]raw'!G326</f>
        <v>344</v>
      </c>
      <c r="H501" s="7">
        <f>'[1]raw'!H326</f>
        <v>304</v>
      </c>
      <c r="I501" s="7">
        <f>'[1]raw'!I326</f>
        <v>226</v>
      </c>
      <c r="J501" s="7">
        <f>'[1]raw'!J326</f>
        <v>206</v>
      </c>
      <c r="K501" s="7">
        <f>'[1]raw'!K326</f>
        <v>198</v>
      </c>
      <c r="L501" s="7">
        <f>'[1]raw'!L326</f>
        <v>180</v>
      </c>
      <c r="M501" s="7">
        <f>'[1]raw'!M326</f>
        <v>250</v>
      </c>
      <c r="N501" s="7">
        <f>'[1]raw'!N326</f>
        <v>211</v>
      </c>
      <c r="O501" s="7">
        <f>'[1]raw'!O326</f>
        <v>177</v>
      </c>
      <c r="P501" s="7">
        <f>'[1]raw'!P326</f>
        <v>126</v>
      </c>
    </row>
    <row r="502" spans="1:16" ht="12">
      <c r="A502" s="5" t="s">
        <v>28</v>
      </c>
      <c r="C502" s="23"/>
      <c r="D502" s="22"/>
      <c r="E502" s="7"/>
      <c r="F502" s="7"/>
      <c r="G502" s="7"/>
      <c r="H502" s="7"/>
      <c r="J502" s="7"/>
      <c r="K502" s="7"/>
      <c r="L502" s="7"/>
      <c r="M502" s="7"/>
      <c r="N502" s="7"/>
      <c r="O502" s="7"/>
      <c r="P502" s="7"/>
    </row>
    <row r="503" spans="1:16" ht="12">
      <c r="A503" s="5"/>
      <c r="B503" s="4" t="s">
        <v>29</v>
      </c>
      <c r="C503" s="7">
        <f t="shared" si="34"/>
        <v>40.333333333333336</v>
      </c>
      <c r="D503" s="8">
        <f>(C503/C473)*100</f>
        <v>2.3478049963618726</v>
      </c>
      <c r="E503" s="7">
        <f>'[1]raw'!E329</f>
        <v>103</v>
      </c>
      <c r="F503" s="7">
        <f>'[1]raw'!F329</f>
        <v>88</v>
      </c>
      <c r="G503" s="7">
        <f>'[1]raw'!G329</f>
        <v>66</v>
      </c>
      <c r="H503" s="7">
        <f>'[1]raw'!H329</f>
        <v>48</v>
      </c>
      <c r="I503" s="7">
        <f>'[1]raw'!I329</f>
        <v>44</v>
      </c>
      <c r="J503" s="7">
        <f>'[1]raw'!J329</f>
        <v>27</v>
      </c>
      <c r="K503" s="7">
        <f>'[1]raw'!K329</f>
        <v>22</v>
      </c>
      <c r="L503" s="7">
        <f>'[1]raw'!L329</f>
        <v>20</v>
      </c>
      <c r="M503" s="7">
        <f>'[1]raw'!M329</f>
        <v>21</v>
      </c>
      <c r="N503" s="7">
        <f>'[1]raw'!N329</f>
        <v>18</v>
      </c>
      <c r="O503" s="7">
        <f>'[1]raw'!O329</f>
        <v>12</v>
      </c>
      <c r="P503" s="7">
        <f>'[1]raw'!P329</f>
        <v>15</v>
      </c>
    </row>
    <row r="504" spans="1:16" ht="12">
      <c r="A504" s="5"/>
      <c r="B504" s="4" t="s">
        <v>30</v>
      </c>
      <c r="C504" s="7">
        <f t="shared" si="34"/>
        <v>71.25</v>
      </c>
      <c r="D504" s="8">
        <f>(C504/C473)*100</f>
        <v>4.147465437788019</v>
      </c>
      <c r="E504" s="7">
        <f>'[1]raw'!E330</f>
        <v>140</v>
      </c>
      <c r="F504" s="7">
        <f>'[1]raw'!F330</f>
        <v>117</v>
      </c>
      <c r="G504" s="7">
        <f>'[1]raw'!G330</f>
        <v>109</v>
      </c>
      <c r="H504" s="7">
        <f>'[1]raw'!H330</f>
        <v>100</v>
      </c>
      <c r="I504" s="7">
        <f>'[1]raw'!I330</f>
        <v>78</v>
      </c>
      <c r="J504" s="7">
        <f>'[1]raw'!J330</f>
        <v>56</v>
      </c>
      <c r="K504" s="7">
        <f>'[1]raw'!K330</f>
        <v>51</v>
      </c>
      <c r="L504" s="7">
        <f>'[1]raw'!L330</f>
        <v>45</v>
      </c>
      <c r="M504" s="7">
        <f>'[1]raw'!M330</f>
        <v>46</v>
      </c>
      <c r="N504" s="7">
        <f>'[1]raw'!N330</f>
        <v>44</v>
      </c>
      <c r="O504" s="7">
        <f>'[1]raw'!O330</f>
        <v>38</v>
      </c>
      <c r="P504" s="7">
        <f>'[1]raw'!P330</f>
        <v>31</v>
      </c>
    </row>
    <row r="505" spans="1:16" ht="12">
      <c r="A505" s="5"/>
      <c r="B505" s="4" t="s">
        <v>31</v>
      </c>
      <c r="C505" s="7">
        <f t="shared" si="34"/>
        <v>352.6666666666667</v>
      </c>
      <c r="D505" s="8">
        <f>(C505/C473)*100</f>
        <v>20.528741207858356</v>
      </c>
      <c r="E505" s="7">
        <f>'[1]raw'!E331</f>
        <v>632</v>
      </c>
      <c r="F505" s="7">
        <f>'[1]raw'!F331</f>
        <v>549</v>
      </c>
      <c r="G505" s="7">
        <f>'[1]raw'!G331</f>
        <v>452</v>
      </c>
      <c r="H505" s="7">
        <f>'[1]raw'!H331</f>
        <v>456</v>
      </c>
      <c r="I505" s="7">
        <f>'[1]raw'!I331</f>
        <v>380</v>
      </c>
      <c r="J505" s="7">
        <f>'[1]raw'!J331</f>
        <v>329</v>
      </c>
      <c r="K505" s="7">
        <f>'[1]raw'!K331</f>
        <v>314</v>
      </c>
      <c r="L505" s="7">
        <f>'[1]raw'!L331</f>
        <v>246</v>
      </c>
      <c r="M505" s="7">
        <f>'[1]raw'!M331</f>
        <v>279</v>
      </c>
      <c r="N505" s="7">
        <f>'[1]raw'!N331</f>
        <v>232</v>
      </c>
      <c r="O505" s="7">
        <f>'[1]raw'!O331</f>
        <v>191</v>
      </c>
      <c r="P505" s="7">
        <f>'[1]raw'!P331</f>
        <v>172</v>
      </c>
    </row>
    <row r="506" spans="1:16" ht="12">
      <c r="A506" s="5"/>
      <c r="B506" s="4" t="s">
        <v>32</v>
      </c>
      <c r="C506" s="7">
        <f t="shared" si="34"/>
        <v>414.8333333333333</v>
      </c>
      <c r="D506" s="8">
        <f>(C506/C473)*100</f>
        <v>24.147465437788014</v>
      </c>
      <c r="E506" s="7">
        <f>'[1]raw'!E332</f>
        <v>709</v>
      </c>
      <c r="F506" s="7">
        <f>'[1]raw'!F332</f>
        <v>616</v>
      </c>
      <c r="G506" s="7">
        <f>'[1]raw'!G332</f>
        <v>526</v>
      </c>
      <c r="H506" s="7">
        <f>'[1]raw'!H332</f>
        <v>496</v>
      </c>
      <c r="I506" s="7">
        <f>'[1]raw'!I332</f>
        <v>442</v>
      </c>
      <c r="J506" s="7">
        <f>'[1]raw'!J332</f>
        <v>388</v>
      </c>
      <c r="K506" s="7">
        <f>'[1]raw'!K332</f>
        <v>350</v>
      </c>
      <c r="L506" s="7">
        <f>'[1]raw'!L332</f>
        <v>316</v>
      </c>
      <c r="M506" s="7">
        <f>'[1]raw'!M332</f>
        <v>339</v>
      </c>
      <c r="N506" s="7">
        <f>'[1]raw'!N332</f>
        <v>310</v>
      </c>
      <c r="O506" s="7">
        <f>'[1]raw'!O332</f>
        <v>261</v>
      </c>
      <c r="P506" s="7">
        <f>'[1]raw'!P332</f>
        <v>225</v>
      </c>
    </row>
    <row r="507" spans="1:16" ht="12">
      <c r="A507" s="5"/>
      <c r="B507" s="4" t="s">
        <v>33</v>
      </c>
      <c r="C507" s="7">
        <f t="shared" si="34"/>
        <v>347.75</v>
      </c>
      <c r="D507" s="8">
        <f>(C507/C473)*100</f>
        <v>20.242541838467133</v>
      </c>
      <c r="E507" s="7">
        <f>'[1]raw'!E333</f>
        <v>588</v>
      </c>
      <c r="F507" s="7">
        <f>'[1]raw'!F333</f>
        <v>523</v>
      </c>
      <c r="G507" s="7">
        <f>'[1]raw'!G333</f>
        <v>456</v>
      </c>
      <c r="H507" s="7">
        <f>'[1]raw'!H333</f>
        <v>422</v>
      </c>
      <c r="I507" s="7">
        <f>'[1]raw'!I333</f>
        <v>373</v>
      </c>
      <c r="J507" s="7">
        <f>'[1]raw'!J333</f>
        <v>349</v>
      </c>
      <c r="K507" s="7">
        <f>'[1]raw'!K333</f>
        <v>323</v>
      </c>
      <c r="L507" s="7">
        <f>'[1]raw'!L333</f>
        <v>293</v>
      </c>
      <c r="M507" s="7">
        <f>'[1]raw'!M333</f>
        <v>276</v>
      </c>
      <c r="N507" s="7">
        <f>'[1]raw'!N333</f>
        <v>240</v>
      </c>
      <c r="O507" s="7">
        <f>'[1]raw'!O333</f>
        <v>161</v>
      </c>
      <c r="P507" s="7">
        <f>'[1]raw'!P333</f>
        <v>169</v>
      </c>
    </row>
    <row r="508" spans="1:16" ht="12">
      <c r="A508" s="5"/>
      <c r="B508" s="4" t="s">
        <v>34</v>
      </c>
      <c r="C508" s="7">
        <f t="shared" si="34"/>
        <v>334.25</v>
      </c>
      <c r="D508" s="8">
        <f>(C508/C473)*100</f>
        <v>19.456706281833615</v>
      </c>
      <c r="E508" s="7">
        <f>'[1]raw'!E334</f>
        <v>562</v>
      </c>
      <c r="F508" s="7">
        <f>'[1]raw'!F334</f>
        <v>505</v>
      </c>
      <c r="G508" s="7">
        <f>'[1]raw'!G334</f>
        <v>415</v>
      </c>
      <c r="H508" s="7">
        <f>'[1]raw'!H334</f>
        <v>385</v>
      </c>
      <c r="I508" s="7">
        <f>'[1]raw'!I334</f>
        <v>367</v>
      </c>
      <c r="J508" s="7">
        <f>'[1]raw'!J334</f>
        <v>329</v>
      </c>
      <c r="K508" s="7">
        <f>'[1]raw'!K334</f>
        <v>305</v>
      </c>
      <c r="L508" s="7">
        <f>'[1]raw'!L334</f>
        <v>259</v>
      </c>
      <c r="M508" s="7">
        <f>'[1]raw'!M334</f>
        <v>267</v>
      </c>
      <c r="N508" s="7">
        <f>'[1]raw'!N334</f>
        <v>248</v>
      </c>
      <c r="O508" s="7">
        <f>'[1]raw'!O334</f>
        <v>200</v>
      </c>
      <c r="P508" s="7">
        <f>'[1]raw'!P334</f>
        <v>169</v>
      </c>
    </row>
    <row r="509" spans="1:16" ht="12">
      <c r="A509" s="5"/>
      <c r="B509" s="4" t="s">
        <v>35</v>
      </c>
      <c r="C509" s="7">
        <f t="shared" si="34"/>
        <v>156.83333333333334</v>
      </c>
      <c r="D509" s="8">
        <f>(C509/C473)*100</f>
        <v>9.129274799902984</v>
      </c>
      <c r="E509" s="7">
        <f>'[1]raw'!E335</f>
        <v>266</v>
      </c>
      <c r="F509" s="7">
        <f>'[1]raw'!F335</f>
        <v>238</v>
      </c>
      <c r="G509" s="7">
        <f>'[1]raw'!G335</f>
        <v>195</v>
      </c>
      <c r="H509" s="7">
        <f>'[1]raw'!H335</f>
        <v>187</v>
      </c>
      <c r="I509" s="7">
        <f>'[1]raw'!I335</f>
        <v>159</v>
      </c>
      <c r="J509" s="7">
        <f>'[1]raw'!J335</f>
        <v>152</v>
      </c>
      <c r="K509" s="7">
        <f>'[1]raw'!K335</f>
        <v>143</v>
      </c>
      <c r="L509" s="7">
        <f>'[1]raw'!L335</f>
        <v>127</v>
      </c>
      <c r="M509" s="7">
        <f>'[1]raw'!M335</f>
        <v>115</v>
      </c>
      <c r="N509" s="7">
        <f>'[1]raw'!N335</f>
        <v>123</v>
      </c>
      <c r="O509" s="7">
        <f>'[1]raw'!O335</f>
        <v>89</v>
      </c>
      <c r="P509" s="7">
        <f>'[1]raw'!P335</f>
        <v>88</v>
      </c>
    </row>
    <row r="510" spans="1:16" ht="12">
      <c r="A510" s="5"/>
      <c r="D510" s="14"/>
      <c r="E510" s="7"/>
      <c r="F510" s="7"/>
      <c r="G510" s="7"/>
      <c r="H510" s="7"/>
      <c r="J510" s="7"/>
      <c r="K510" s="7"/>
      <c r="L510" s="7"/>
      <c r="M510" s="7"/>
      <c r="N510" s="7"/>
      <c r="O510" s="7"/>
      <c r="P510" s="7"/>
    </row>
    <row r="511" spans="1:9" ht="12">
      <c r="A511" s="5" t="s">
        <v>76</v>
      </c>
      <c r="D511" s="14"/>
      <c r="I511" s="3"/>
    </row>
    <row r="512" spans="1:9" ht="12">
      <c r="A512" s="5"/>
      <c r="D512" s="14"/>
      <c r="I512" s="3"/>
    </row>
    <row r="513" spans="1:16" ht="12">
      <c r="A513" s="1" t="str">
        <f>A1</f>
        <v>CHARACTERISTICS OF THE INSURED UNEMPLOYED -- 2021</v>
      </c>
      <c r="B513" s="2"/>
      <c r="C513" s="13"/>
      <c r="D513" s="14"/>
      <c r="H513" s="11" t="s">
        <v>98</v>
      </c>
      <c r="I513" s="11"/>
      <c r="J513" s="11"/>
      <c r="K513" s="11"/>
      <c r="L513" s="11"/>
      <c r="M513" s="11"/>
      <c r="N513" s="11"/>
      <c r="O513" s="11"/>
      <c r="P513" s="11"/>
    </row>
    <row r="514" spans="1:9" ht="12">
      <c r="A514" s="1"/>
      <c r="B514" s="2"/>
      <c r="C514" s="13"/>
      <c r="D514" s="14"/>
      <c r="I514" s="3"/>
    </row>
    <row r="515" spans="1:9" ht="12">
      <c r="A515" s="5"/>
      <c r="C515" s="12" t="s">
        <v>107</v>
      </c>
      <c r="D515" s="8" t="s">
        <v>105</v>
      </c>
      <c r="I515" s="3"/>
    </row>
    <row r="516" spans="1:16" ht="12">
      <c r="A516" s="5"/>
      <c r="C516" s="12" t="s">
        <v>106</v>
      </c>
      <c r="D516" s="8" t="s">
        <v>0</v>
      </c>
      <c r="E516" s="7" t="str">
        <f>E6</f>
        <v>JAN</v>
      </c>
      <c r="F516" s="7" t="str">
        <f>F6</f>
        <v>FEB</v>
      </c>
      <c r="G516" s="7" t="str">
        <f>G6</f>
        <v>MAR</v>
      </c>
      <c r="H516" s="7" t="str">
        <f>H6</f>
        <v>APR</v>
      </c>
      <c r="I516" s="7" t="str">
        <f>I6</f>
        <v>MAY</v>
      </c>
      <c r="J516" s="7" t="str">
        <f>J6</f>
        <v>JUN</v>
      </c>
      <c r="K516" s="7" t="str">
        <f>K6</f>
        <v>JUL</v>
      </c>
      <c r="L516" s="7" t="str">
        <f>L6</f>
        <v>AUG</v>
      </c>
      <c r="M516" s="7" t="str">
        <f>M6</f>
        <v>SEP</v>
      </c>
      <c r="N516" s="7" t="str">
        <f>N6</f>
        <v>OCT</v>
      </c>
      <c r="O516" s="7" t="str">
        <f>O6</f>
        <v>NOV</v>
      </c>
      <c r="P516" s="7" t="str">
        <f>P6</f>
        <v>DEC</v>
      </c>
    </row>
    <row r="517" spans="1:9" ht="12">
      <c r="A517" s="5" t="s">
        <v>36</v>
      </c>
      <c r="C517" s="23"/>
      <c r="D517" s="22"/>
      <c r="I517" s="3"/>
    </row>
    <row r="518" spans="1:16" ht="12">
      <c r="A518" s="5"/>
      <c r="B518" s="4" t="s">
        <v>37</v>
      </c>
      <c r="C518" s="7">
        <f>SUM(E518:P518)/12</f>
        <v>641.4166666666666</v>
      </c>
      <c r="D518" s="8">
        <f>(C518/C473)*100</f>
        <v>37.33689061363085</v>
      </c>
      <c r="E518" s="7">
        <f>'[1]raw'!E343</f>
        <v>1058</v>
      </c>
      <c r="F518" s="7">
        <f>'[1]raw'!F343</f>
        <v>895</v>
      </c>
      <c r="G518" s="7">
        <f>'[1]raw'!G343</f>
        <v>737</v>
      </c>
      <c r="H518" s="7">
        <f>'[1]raw'!H343</f>
        <v>997</v>
      </c>
      <c r="I518" s="7">
        <f>'[1]raw'!I343</f>
        <v>638</v>
      </c>
      <c r="J518" s="7">
        <f>'[1]raw'!J343</f>
        <v>523</v>
      </c>
      <c r="K518" s="7">
        <f>'[1]raw'!K343</f>
        <v>472</v>
      </c>
      <c r="L518" s="7">
        <f>'[1]raw'!L343</f>
        <v>442</v>
      </c>
      <c r="M518" s="7">
        <f>'[1]raw'!M343</f>
        <v>695</v>
      </c>
      <c r="N518" s="7">
        <f>'[1]raw'!N343</f>
        <v>513</v>
      </c>
      <c r="O518" s="7">
        <f>'[1]raw'!O343</f>
        <v>355</v>
      </c>
      <c r="P518" s="7">
        <f>'[1]raw'!P343</f>
        <v>372</v>
      </c>
    </row>
    <row r="519" spans="1:16" ht="12">
      <c r="A519" s="5"/>
      <c r="B519" s="4" t="s">
        <v>38</v>
      </c>
      <c r="C519" s="7">
        <f aca="true" t="shared" si="35" ref="C519:C556">SUM(E519:P519)/12</f>
        <v>571.25</v>
      </c>
      <c r="D519" s="8">
        <f>(C519/C473)*100</f>
        <v>33.25248605384429</v>
      </c>
      <c r="E519" s="7">
        <f>'[1]raw'!E344</f>
        <v>833</v>
      </c>
      <c r="F519" s="7">
        <f>'[1]raw'!F344</f>
        <v>777</v>
      </c>
      <c r="G519" s="7">
        <f>'[1]raw'!G344</f>
        <v>735</v>
      </c>
      <c r="H519" s="7">
        <f>'[1]raw'!H344</f>
        <v>662</v>
      </c>
      <c r="I519" s="7">
        <f>'[1]raw'!I344</f>
        <v>848</v>
      </c>
      <c r="J519" s="7">
        <f>'[1]raw'!J344</f>
        <v>791</v>
      </c>
      <c r="K519" s="7">
        <f>'[1]raw'!K344</f>
        <v>527</v>
      </c>
      <c r="L519" s="7">
        <f>'[1]raw'!L344</f>
        <v>346</v>
      </c>
      <c r="M519" s="7">
        <f>'[1]raw'!M344</f>
        <v>266</v>
      </c>
      <c r="N519" s="7">
        <f>'[1]raw'!N344</f>
        <v>428</v>
      </c>
      <c r="O519" s="7">
        <f>'[1]raw'!O344</f>
        <v>390</v>
      </c>
      <c r="P519" s="7">
        <f>'[1]raw'!P344</f>
        <v>252</v>
      </c>
    </row>
    <row r="520" spans="1:16" ht="12">
      <c r="A520" s="5"/>
      <c r="B520" s="4" t="s">
        <v>39</v>
      </c>
      <c r="C520" s="7">
        <f t="shared" si="35"/>
        <v>505.25</v>
      </c>
      <c r="D520" s="8">
        <f>(C520/C473)*100</f>
        <v>29.41062333252486</v>
      </c>
      <c r="E520" s="7">
        <f>'[1]raw'!E345</f>
        <v>1109</v>
      </c>
      <c r="F520" s="7">
        <f>'[1]raw'!F345</f>
        <v>964</v>
      </c>
      <c r="G520" s="7">
        <f>'[1]raw'!G345</f>
        <v>747</v>
      </c>
      <c r="H520" s="7">
        <f>'[1]raw'!H345</f>
        <v>435</v>
      </c>
      <c r="I520" s="7">
        <f>'[1]raw'!I345</f>
        <v>357</v>
      </c>
      <c r="J520" s="7">
        <f>'[1]raw'!J345</f>
        <v>316</v>
      </c>
      <c r="K520" s="7">
        <f>'[1]raw'!K345</f>
        <v>509</v>
      </c>
      <c r="L520" s="7">
        <f>'[1]raw'!L345</f>
        <v>518</v>
      </c>
      <c r="M520" s="7">
        <f>'[1]raw'!M345</f>
        <v>382</v>
      </c>
      <c r="N520" s="7">
        <f>'[1]raw'!N345</f>
        <v>274</v>
      </c>
      <c r="O520" s="7">
        <f>'[1]raw'!O345</f>
        <v>207</v>
      </c>
      <c r="P520" s="7">
        <f>'[1]raw'!P345</f>
        <v>245</v>
      </c>
    </row>
    <row r="521" spans="1:16" ht="12">
      <c r="A521" s="5" t="s">
        <v>40</v>
      </c>
      <c r="B521" s="5"/>
      <c r="C521" s="23"/>
      <c r="D521" s="22"/>
      <c r="E521" s="7"/>
      <c r="F521" s="7"/>
      <c r="G521" s="7"/>
      <c r="H521" s="7"/>
      <c r="J521" s="7"/>
      <c r="K521" s="7"/>
      <c r="L521" s="7"/>
      <c r="M521" s="7"/>
      <c r="N521" s="7"/>
      <c r="O521" s="7"/>
      <c r="P521" s="7"/>
    </row>
    <row r="522" spans="1:16" ht="12">
      <c r="A522" s="5"/>
      <c r="B522" s="5" t="s">
        <v>41</v>
      </c>
      <c r="C522" s="7">
        <f t="shared" si="35"/>
        <v>36.833333333333336</v>
      </c>
      <c r="D522" s="8">
        <f>(C522/C473)*100</f>
        <v>2.1440698520494785</v>
      </c>
      <c r="E522" s="7">
        <f>'[1]raw'!E348</f>
        <v>55</v>
      </c>
      <c r="F522" s="7">
        <f>'[1]raw'!F348</f>
        <v>38</v>
      </c>
      <c r="G522" s="7">
        <f>'[1]raw'!G348</f>
        <v>32</v>
      </c>
      <c r="H522" s="7">
        <f>'[1]raw'!H348</f>
        <v>33</v>
      </c>
      <c r="I522" s="7">
        <f>'[1]raw'!I348</f>
        <v>29</v>
      </c>
      <c r="J522" s="7">
        <f>'[1]raw'!J348</f>
        <v>26</v>
      </c>
      <c r="K522" s="7">
        <f>'[1]raw'!K348</f>
        <v>23</v>
      </c>
      <c r="L522" s="7">
        <f>'[1]raw'!L348</f>
        <v>23</v>
      </c>
      <c r="M522" s="7">
        <f>'[1]raw'!M348</f>
        <v>41</v>
      </c>
      <c r="N522" s="7">
        <f>'[1]raw'!N348</f>
        <v>54</v>
      </c>
      <c r="O522" s="7">
        <f>'[1]raw'!O348</f>
        <v>44</v>
      </c>
      <c r="P522" s="7">
        <f>'[1]raw'!P348</f>
        <v>44</v>
      </c>
    </row>
    <row r="523" spans="1:16" ht="12">
      <c r="A523" s="5"/>
      <c r="B523" s="5" t="s">
        <v>42</v>
      </c>
      <c r="C523" s="7">
        <f t="shared" si="35"/>
        <v>10.166666666666666</v>
      </c>
      <c r="D523" s="8">
        <f>(C523/C473)*100</f>
        <v>0.5918020858598108</v>
      </c>
      <c r="E523" s="7">
        <f>'[1]raw'!E349</f>
        <v>15</v>
      </c>
      <c r="F523" s="7">
        <f>'[1]raw'!F349</f>
        <v>12</v>
      </c>
      <c r="G523" s="7">
        <f>'[1]raw'!G349</f>
        <v>8</v>
      </c>
      <c r="H523" s="7">
        <f>'[1]raw'!H349</f>
        <v>7</v>
      </c>
      <c r="I523" s="7">
        <f>'[1]raw'!I349</f>
        <v>11</v>
      </c>
      <c r="J523" s="7">
        <f>'[1]raw'!J349</f>
        <v>6</v>
      </c>
      <c r="K523" s="7">
        <f>'[1]raw'!K349</f>
        <v>7</v>
      </c>
      <c r="L523" s="7">
        <f>'[1]raw'!L349</f>
        <v>10</v>
      </c>
      <c r="M523" s="7">
        <f>'[1]raw'!M349</f>
        <v>12</v>
      </c>
      <c r="N523" s="7">
        <f>'[1]raw'!N349</f>
        <v>17</v>
      </c>
      <c r="O523" s="7">
        <f>'[1]raw'!O349</f>
        <v>12</v>
      </c>
      <c r="P523" s="7">
        <f>'[1]raw'!P349</f>
        <v>5</v>
      </c>
    </row>
    <row r="524" spans="1:16" ht="12">
      <c r="A524" s="5"/>
      <c r="B524" s="5" t="s">
        <v>43</v>
      </c>
      <c r="C524" s="7">
        <f t="shared" si="35"/>
        <v>2.8333333333333335</v>
      </c>
      <c r="D524" s="8">
        <f>(C524/C473)*100</f>
        <v>0.1649284501576522</v>
      </c>
      <c r="E524" s="7">
        <f>'[1]raw'!E350</f>
        <v>4</v>
      </c>
      <c r="F524" s="7">
        <f>'[1]raw'!F350</f>
        <v>3</v>
      </c>
      <c r="G524" s="7">
        <f>'[1]raw'!G350</f>
        <v>3</v>
      </c>
      <c r="H524" s="7">
        <f>'[1]raw'!H350</f>
        <v>2</v>
      </c>
      <c r="I524" s="7">
        <f>'[1]raw'!I350</f>
        <v>0</v>
      </c>
      <c r="J524" s="7">
        <f>'[1]raw'!J350</f>
        <v>0</v>
      </c>
      <c r="K524" s="7">
        <f>'[1]raw'!K350</f>
        <v>0</v>
      </c>
      <c r="L524" s="7">
        <f>'[1]raw'!L350</f>
        <v>0</v>
      </c>
      <c r="M524" s="7">
        <f>'[1]raw'!M350</f>
        <v>2</v>
      </c>
      <c r="N524" s="7">
        <f>'[1]raw'!N350</f>
        <v>6</v>
      </c>
      <c r="O524" s="7">
        <f>'[1]raw'!O350</f>
        <v>5</v>
      </c>
      <c r="P524" s="7">
        <f>'[1]raw'!P350</f>
        <v>9</v>
      </c>
    </row>
    <row r="525" spans="1:16" ht="12">
      <c r="A525" s="5"/>
      <c r="B525" s="5" t="s">
        <v>44</v>
      </c>
      <c r="C525" s="7">
        <f t="shared" si="35"/>
        <v>1.6666666666666667</v>
      </c>
      <c r="D525" s="8">
        <f>(C525/C473)*100</f>
        <v>0.09701673538685424</v>
      </c>
      <c r="E525" s="7">
        <f>'[1]raw'!E351</f>
        <v>5</v>
      </c>
      <c r="F525" s="7">
        <f>'[1]raw'!F351</f>
        <v>3</v>
      </c>
      <c r="G525" s="7">
        <f>'[1]raw'!G351</f>
        <v>2</v>
      </c>
      <c r="H525" s="7">
        <f>'[1]raw'!H351</f>
        <v>1</v>
      </c>
      <c r="I525" s="7">
        <f>'[1]raw'!I351</f>
        <v>0</v>
      </c>
      <c r="J525" s="7">
        <f>'[1]raw'!J351</f>
        <v>0</v>
      </c>
      <c r="K525" s="7">
        <f>'[1]raw'!K351</f>
        <v>0</v>
      </c>
      <c r="L525" s="7">
        <f>'[1]raw'!L351</f>
        <v>0</v>
      </c>
      <c r="M525" s="7">
        <f>'[1]raw'!M351</f>
        <v>4</v>
      </c>
      <c r="N525" s="7">
        <f>'[1]raw'!N351</f>
        <v>3</v>
      </c>
      <c r="O525" s="7">
        <f>'[1]raw'!O351</f>
        <v>0</v>
      </c>
      <c r="P525" s="7">
        <f>'[1]raw'!P351</f>
        <v>2</v>
      </c>
    </row>
    <row r="526" spans="1:16" ht="12">
      <c r="A526" s="5"/>
      <c r="B526" s="5" t="s">
        <v>45</v>
      </c>
      <c r="C526" s="7">
        <f t="shared" si="35"/>
        <v>2.3333333333333335</v>
      </c>
      <c r="D526" s="8">
        <f>(C526/C473)*100</f>
        <v>0.13582342954159593</v>
      </c>
      <c r="E526" s="7">
        <f>'[1]raw'!E352</f>
        <v>7</v>
      </c>
      <c r="F526" s="7">
        <f>'[1]raw'!F352</f>
        <v>3</v>
      </c>
      <c r="G526" s="7">
        <f>'[1]raw'!G352</f>
        <v>2</v>
      </c>
      <c r="H526" s="7">
        <f>'[1]raw'!H352</f>
        <v>1</v>
      </c>
      <c r="I526" s="7">
        <f>'[1]raw'!I352</f>
        <v>2</v>
      </c>
      <c r="J526" s="7">
        <f>'[1]raw'!J352</f>
        <v>1</v>
      </c>
      <c r="K526" s="7">
        <f>'[1]raw'!K352</f>
        <v>1</v>
      </c>
      <c r="L526" s="7">
        <f>'[1]raw'!L352</f>
        <v>2</v>
      </c>
      <c r="M526" s="7">
        <f>'[1]raw'!M352</f>
        <v>2</v>
      </c>
      <c r="N526" s="7">
        <f>'[1]raw'!N352</f>
        <v>3</v>
      </c>
      <c r="O526" s="7">
        <f>'[1]raw'!O352</f>
        <v>2</v>
      </c>
      <c r="P526" s="7">
        <f>'[1]raw'!P352</f>
        <v>2</v>
      </c>
    </row>
    <row r="527" spans="1:16" ht="12">
      <c r="A527" s="5"/>
      <c r="B527" s="5" t="s">
        <v>46</v>
      </c>
      <c r="C527" s="7">
        <f t="shared" si="35"/>
        <v>3.5</v>
      </c>
      <c r="D527" s="8">
        <f>(C527/C473)*100</f>
        <v>0.20373514431239387</v>
      </c>
      <c r="E527" s="7">
        <f>'[1]raw'!E353</f>
        <v>4</v>
      </c>
      <c r="F527" s="7">
        <f>'[1]raw'!F353</f>
        <v>4</v>
      </c>
      <c r="G527" s="7">
        <f>'[1]raw'!G353</f>
        <v>3</v>
      </c>
      <c r="H527" s="7">
        <f>'[1]raw'!H353</f>
        <v>2</v>
      </c>
      <c r="I527" s="7">
        <f>'[1]raw'!I353</f>
        <v>1</v>
      </c>
      <c r="J527" s="7">
        <f>'[1]raw'!J353</f>
        <v>2</v>
      </c>
      <c r="K527" s="7">
        <f>'[1]raw'!K353</f>
        <v>1</v>
      </c>
      <c r="L527" s="7">
        <f>'[1]raw'!L353</f>
        <v>2</v>
      </c>
      <c r="M527" s="7">
        <f>'[1]raw'!M353</f>
        <v>4</v>
      </c>
      <c r="N527" s="7">
        <f>'[1]raw'!N353</f>
        <v>6</v>
      </c>
      <c r="O527" s="7">
        <f>'[1]raw'!O353</f>
        <v>7</v>
      </c>
      <c r="P527" s="7">
        <f>'[1]raw'!P353</f>
        <v>6</v>
      </c>
    </row>
    <row r="528" spans="1:16" ht="12">
      <c r="A528" s="5"/>
      <c r="B528" s="5" t="s">
        <v>47</v>
      </c>
      <c r="C528" s="7">
        <f t="shared" si="35"/>
        <v>1.3333333333333333</v>
      </c>
      <c r="D528" s="8">
        <f>(C528/C473)*100</f>
        <v>0.07761338830948339</v>
      </c>
      <c r="E528" s="7">
        <f>'[1]raw'!E354</f>
        <v>1</v>
      </c>
      <c r="F528" s="7">
        <f>'[1]raw'!F354</f>
        <v>2</v>
      </c>
      <c r="G528" s="7">
        <f>'[1]raw'!G354</f>
        <v>2</v>
      </c>
      <c r="H528" s="7">
        <f>'[1]raw'!H354</f>
        <v>1</v>
      </c>
      <c r="I528" s="7">
        <f>'[1]raw'!I354</f>
        <v>1</v>
      </c>
      <c r="J528" s="7">
        <f>'[1]raw'!J354</f>
        <v>1</v>
      </c>
      <c r="K528" s="7">
        <f>'[1]raw'!K354</f>
        <v>1</v>
      </c>
      <c r="L528" s="7">
        <f>'[1]raw'!L354</f>
        <v>1</v>
      </c>
      <c r="M528" s="7">
        <f>'[1]raw'!M354</f>
        <v>1</v>
      </c>
      <c r="N528" s="7">
        <f>'[1]raw'!N354</f>
        <v>2</v>
      </c>
      <c r="O528" s="7">
        <f>'[1]raw'!O354</f>
        <v>1</v>
      </c>
      <c r="P528" s="7">
        <f>'[1]raw'!P354</f>
        <v>2</v>
      </c>
    </row>
    <row r="529" spans="1:16" ht="12">
      <c r="A529" s="5"/>
      <c r="B529" s="5" t="s">
        <v>48</v>
      </c>
      <c r="C529" s="7">
        <f t="shared" si="35"/>
        <v>9.166666666666666</v>
      </c>
      <c r="D529" s="8">
        <f>(C529/C473)*100</f>
        <v>0.5335920446276983</v>
      </c>
      <c r="E529" s="7">
        <f>'[1]raw'!E355</f>
        <v>8</v>
      </c>
      <c r="F529" s="7">
        <f>'[1]raw'!F355</f>
        <v>9</v>
      </c>
      <c r="G529" s="7">
        <f>'[1]raw'!G355</f>
        <v>9</v>
      </c>
      <c r="H529" s="7">
        <f>'[1]raw'!H355</f>
        <v>6</v>
      </c>
      <c r="I529" s="7">
        <f>'[1]raw'!I355</f>
        <v>9</v>
      </c>
      <c r="J529" s="7">
        <f>'[1]raw'!J355</f>
        <v>7</v>
      </c>
      <c r="K529" s="7">
        <f>'[1]raw'!K355</f>
        <v>13</v>
      </c>
      <c r="L529" s="7">
        <f>'[1]raw'!L355</f>
        <v>12</v>
      </c>
      <c r="M529" s="7">
        <f>'[1]raw'!M355</f>
        <v>7</v>
      </c>
      <c r="N529" s="7">
        <f>'[1]raw'!N355</f>
        <v>14</v>
      </c>
      <c r="O529" s="7">
        <f>'[1]raw'!O355</f>
        <v>7</v>
      </c>
      <c r="P529" s="7">
        <f>'[1]raw'!P355</f>
        <v>9</v>
      </c>
    </row>
    <row r="530" spans="1:16" ht="12">
      <c r="A530" s="5"/>
      <c r="B530" s="4" t="s">
        <v>49</v>
      </c>
      <c r="C530" s="7">
        <f t="shared" si="35"/>
        <v>14.5</v>
      </c>
      <c r="D530" s="8">
        <f>(C530/C473)*100</f>
        <v>0.8440455978656318</v>
      </c>
      <c r="E530" s="7">
        <f>'[1]raw'!E356</f>
        <v>17</v>
      </c>
      <c r="F530" s="7">
        <f>'[1]raw'!F356</f>
        <v>11</v>
      </c>
      <c r="G530" s="7">
        <f>'[1]raw'!G356</f>
        <v>10</v>
      </c>
      <c r="H530" s="7">
        <f>'[1]raw'!H356</f>
        <v>15</v>
      </c>
      <c r="I530" s="7">
        <f>'[1]raw'!I356</f>
        <v>14</v>
      </c>
      <c r="J530" s="7">
        <f>'[1]raw'!J356</f>
        <v>14</v>
      </c>
      <c r="K530" s="7">
        <f>'[1]raw'!K356</f>
        <v>14</v>
      </c>
      <c r="L530" s="7">
        <f>'[1]raw'!L356</f>
        <v>17</v>
      </c>
      <c r="M530" s="7">
        <f>'[1]raw'!M356</f>
        <v>15</v>
      </c>
      <c r="N530" s="7">
        <f>'[1]raw'!N356</f>
        <v>16</v>
      </c>
      <c r="O530" s="7">
        <f>'[1]raw'!O356</f>
        <v>17</v>
      </c>
      <c r="P530" s="7">
        <f>'[1]raw'!P356</f>
        <v>14</v>
      </c>
    </row>
    <row r="531" spans="1:16" ht="12">
      <c r="A531" s="5"/>
      <c r="B531" s="5" t="s">
        <v>50</v>
      </c>
      <c r="C531" s="7">
        <f t="shared" si="35"/>
        <v>10.833333333333334</v>
      </c>
      <c r="D531" s="8">
        <f>(C531/C473)*100</f>
        <v>0.6306087800145526</v>
      </c>
      <c r="E531" s="7">
        <f>'[1]raw'!E357</f>
        <v>10</v>
      </c>
      <c r="F531" s="7">
        <f>'[1]raw'!F357</f>
        <v>11</v>
      </c>
      <c r="G531" s="7">
        <f>'[1]raw'!G357</f>
        <v>9</v>
      </c>
      <c r="H531" s="7">
        <f>'[1]raw'!H357</f>
        <v>17</v>
      </c>
      <c r="I531" s="7">
        <f>'[1]raw'!I357</f>
        <v>12</v>
      </c>
      <c r="J531" s="7">
        <f>'[1]raw'!J357</f>
        <v>9</v>
      </c>
      <c r="K531" s="7">
        <f>'[1]raw'!K357</f>
        <v>15</v>
      </c>
      <c r="L531" s="7">
        <f>'[1]raw'!L357</f>
        <v>7</v>
      </c>
      <c r="M531" s="7">
        <f>'[1]raw'!M357</f>
        <v>11</v>
      </c>
      <c r="N531" s="7">
        <f>'[1]raw'!N357</f>
        <v>11</v>
      </c>
      <c r="O531" s="7">
        <f>'[1]raw'!O357</f>
        <v>10</v>
      </c>
      <c r="P531" s="7">
        <f>'[1]raw'!P357</f>
        <v>8</v>
      </c>
    </row>
    <row r="532" spans="1:16" ht="12">
      <c r="A532" s="5"/>
      <c r="B532" s="4" t="s">
        <v>51</v>
      </c>
      <c r="C532" s="7">
        <f t="shared" si="35"/>
        <v>11.666666666666666</v>
      </c>
      <c r="D532" s="8">
        <f>(C532/C473)*100</f>
        <v>0.6791171477079795</v>
      </c>
      <c r="E532" s="7">
        <f>'[1]raw'!E358</f>
        <v>11</v>
      </c>
      <c r="F532" s="7">
        <f>'[1]raw'!F358</f>
        <v>11</v>
      </c>
      <c r="G532" s="7">
        <f>'[1]raw'!G358</f>
        <v>8</v>
      </c>
      <c r="H532" s="7">
        <f>'[1]raw'!H358</f>
        <v>18</v>
      </c>
      <c r="I532" s="7">
        <f>'[1]raw'!I358</f>
        <v>20</v>
      </c>
      <c r="J532" s="7">
        <f>'[1]raw'!J358</f>
        <v>13</v>
      </c>
      <c r="K532" s="7">
        <f>'[1]raw'!K358</f>
        <v>10</v>
      </c>
      <c r="L532" s="7">
        <f>'[1]raw'!L358</f>
        <v>14</v>
      </c>
      <c r="M532" s="7">
        <f>'[1]raw'!M358</f>
        <v>11</v>
      </c>
      <c r="N532" s="7">
        <f>'[1]raw'!N358</f>
        <v>9</v>
      </c>
      <c r="O532" s="7">
        <f>'[1]raw'!O358</f>
        <v>11</v>
      </c>
      <c r="P532" s="7">
        <f>'[1]raw'!P358</f>
        <v>4</v>
      </c>
    </row>
    <row r="533" spans="2:16" ht="12">
      <c r="B533" s="4" t="s">
        <v>52</v>
      </c>
      <c r="C533" s="7">
        <f t="shared" si="35"/>
        <v>7.75</v>
      </c>
      <c r="D533" s="8">
        <f>(C533/C473)*100</f>
        <v>0.4511278195488721</v>
      </c>
      <c r="E533" s="7">
        <f>'[1]raw'!E359</f>
        <v>10</v>
      </c>
      <c r="F533" s="7">
        <f>'[1]raw'!F359</f>
        <v>8</v>
      </c>
      <c r="G533" s="7">
        <f>'[1]raw'!G359</f>
        <v>5</v>
      </c>
      <c r="H533" s="7">
        <f>'[1]raw'!H359</f>
        <v>4</v>
      </c>
      <c r="I533" s="7">
        <f>'[1]raw'!I359</f>
        <v>4</v>
      </c>
      <c r="J533" s="7">
        <f>'[1]raw'!J359</f>
        <v>3</v>
      </c>
      <c r="K533" s="7">
        <f>'[1]raw'!K359</f>
        <v>2</v>
      </c>
      <c r="L533" s="7">
        <f>'[1]raw'!L359</f>
        <v>4</v>
      </c>
      <c r="M533" s="7">
        <f>'[1]raw'!M359</f>
        <v>12</v>
      </c>
      <c r="N533" s="7">
        <f>'[1]raw'!N359</f>
        <v>16</v>
      </c>
      <c r="O533" s="7">
        <f>'[1]raw'!O359</f>
        <v>13</v>
      </c>
      <c r="P533" s="7">
        <f>'[1]raw'!P359</f>
        <v>12</v>
      </c>
    </row>
    <row r="534" spans="2:16" ht="12">
      <c r="B534" s="4" t="s">
        <v>53</v>
      </c>
      <c r="C534" s="7">
        <f t="shared" si="35"/>
        <v>93.83333333333333</v>
      </c>
      <c r="D534" s="8">
        <f>(C534/C473)*100</f>
        <v>5.462042202279893</v>
      </c>
      <c r="E534" s="7">
        <f>'[1]raw'!E360</f>
        <v>135</v>
      </c>
      <c r="F534" s="7">
        <f>'[1]raw'!F360</f>
        <v>110</v>
      </c>
      <c r="G534" s="7">
        <f>'[1]raw'!G360</f>
        <v>90</v>
      </c>
      <c r="H534" s="7">
        <f>'[1]raw'!H360</f>
        <v>126</v>
      </c>
      <c r="I534" s="7">
        <f>'[1]raw'!I360</f>
        <v>93</v>
      </c>
      <c r="J534" s="7">
        <f>'[1]raw'!J360</f>
        <v>69</v>
      </c>
      <c r="K534" s="7">
        <f>'[1]raw'!K360</f>
        <v>58</v>
      </c>
      <c r="L534" s="7">
        <f>'[1]raw'!L360</f>
        <v>46</v>
      </c>
      <c r="M534" s="7">
        <f>'[1]raw'!M360</f>
        <v>89</v>
      </c>
      <c r="N534" s="7">
        <f>'[1]raw'!N360</f>
        <v>121</v>
      </c>
      <c r="O534" s="7">
        <f>'[1]raw'!O360</f>
        <v>85</v>
      </c>
      <c r="P534" s="7">
        <f>'[1]raw'!P360</f>
        <v>104</v>
      </c>
    </row>
    <row r="535" spans="2:16" ht="12">
      <c r="B535" s="4" t="s">
        <v>54</v>
      </c>
      <c r="C535" s="7">
        <f t="shared" si="35"/>
        <v>37.083333333333336</v>
      </c>
      <c r="D535" s="8">
        <f>(C535/C473)*100</f>
        <v>2.158622362357507</v>
      </c>
      <c r="E535" s="7">
        <f>'[1]raw'!E361</f>
        <v>95</v>
      </c>
      <c r="F535" s="7">
        <f>'[1]raw'!F361</f>
        <v>89</v>
      </c>
      <c r="G535" s="7">
        <f>'[1]raw'!G361</f>
        <v>72</v>
      </c>
      <c r="H535" s="7">
        <f>'[1]raw'!H361</f>
        <v>45</v>
      </c>
      <c r="I535" s="7">
        <f>'[1]raw'!I361</f>
        <v>26</v>
      </c>
      <c r="J535" s="7">
        <f>'[1]raw'!J361</f>
        <v>14</v>
      </c>
      <c r="K535" s="7">
        <f>'[1]raw'!K361</f>
        <v>10</v>
      </c>
      <c r="L535" s="7">
        <f>'[1]raw'!L361</f>
        <v>9</v>
      </c>
      <c r="M535" s="7">
        <f>'[1]raw'!M361</f>
        <v>19</v>
      </c>
      <c r="N535" s="7">
        <f>'[1]raw'!N361</f>
        <v>31</v>
      </c>
      <c r="O535" s="7">
        <f>'[1]raw'!O361</f>
        <v>23</v>
      </c>
      <c r="P535" s="7">
        <f>'[1]raw'!P361</f>
        <v>12</v>
      </c>
    </row>
    <row r="536" spans="2:16" ht="12">
      <c r="B536" s="4" t="s">
        <v>55</v>
      </c>
      <c r="C536" s="7">
        <f t="shared" si="35"/>
        <v>20.25</v>
      </c>
      <c r="D536" s="8">
        <f>(C536/C473)*100</f>
        <v>1.1787533349502788</v>
      </c>
      <c r="E536" s="7">
        <f>'[1]raw'!E362</f>
        <v>31</v>
      </c>
      <c r="F536" s="7">
        <f>'[1]raw'!F362</f>
        <v>30</v>
      </c>
      <c r="G536" s="7">
        <f>'[1]raw'!G362</f>
        <v>14</v>
      </c>
      <c r="H536" s="7">
        <f>'[1]raw'!H362</f>
        <v>24</v>
      </c>
      <c r="I536" s="7">
        <f>'[1]raw'!I362</f>
        <v>16</v>
      </c>
      <c r="J536" s="7">
        <f>'[1]raw'!J362</f>
        <v>9</v>
      </c>
      <c r="K536" s="7">
        <f>'[1]raw'!K362</f>
        <v>8</v>
      </c>
      <c r="L536" s="7">
        <f>'[1]raw'!L362</f>
        <v>10</v>
      </c>
      <c r="M536" s="7">
        <f>'[1]raw'!M362</f>
        <v>26</v>
      </c>
      <c r="N536" s="7">
        <f>'[1]raw'!N362</f>
        <v>38</v>
      </c>
      <c r="O536" s="7">
        <f>'[1]raw'!O362</f>
        <v>16</v>
      </c>
      <c r="P536" s="7">
        <f>'[1]raw'!P362</f>
        <v>21</v>
      </c>
    </row>
    <row r="537" spans="2:16" ht="12">
      <c r="B537" s="4" t="s">
        <v>56</v>
      </c>
      <c r="C537" s="7">
        <f t="shared" si="35"/>
        <v>55.5</v>
      </c>
      <c r="D537" s="8">
        <f>(C537/C473)*100</f>
        <v>3.230657288382246</v>
      </c>
      <c r="E537" s="7">
        <f>'[1]raw'!E363</f>
        <v>73</v>
      </c>
      <c r="F537" s="7">
        <f>'[1]raw'!F363</f>
        <v>75</v>
      </c>
      <c r="G537" s="7">
        <f>'[1]raw'!G363</f>
        <v>57</v>
      </c>
      <c r="H537" s="7">
        <f>'[1]raw'!H363</f>
        <v>78</v>
      </c>
      <c r="I537" s="7">
        <f>'[1]raw'!I363</f>
        <v>76</v>
      </c>
      <c r="J537" s="7">
        <f>'[1]raw'!J363</f>
        <v>48</v>
      </c>
      <c r="K537" s="7">
        <f>'[1]raw'!K363</f>
        <v>42</v>
      </c>
      <c r="L537" s="7">
        <f>'[1]raw'!L363</f>
        <v>42</v>
      </c>
      <c r="M537" s="7">
        <f>'[1]raw'!M363</f>
        <v>54</v>
      </c>
      <c r="N537" s="7">
        <f>'[1]raw'!N363</f>
        <v>45</v>
      </c>
      <c r="O537" s="7">
        <f>'[1]raw'!O363</f>
        <v>39</v>
      </c>
      <c r="P537" s="7">
        <f>'[1]raw'!P363</f>
        <v>37</v>
      </c>
    </row>
    <row r="538" spans="2:16" ht="12">
      <c r="B538" s="4" t="s">
        <v>57</v>
      </c>
      <c r="C538" s="7">
        <f t="shared" si="35"/>
        <v>52.75</v>
      </c>
      <c r="D538" s="8">
        <f>(C538/C473)*100</f>
        <v>3.0705796749939362</v>
      </c>
      <c r="E538" s="7">
        <f>'[1]raw'!E364</f>
        <v>59</v>
      </c>
      <c r="F538" s="7">
        <f>'[1]raw'!F364</f>
        <v>53</v>
      </c>
      <c r="G538" s="7">
        <f>'[1]raw'!G364</f>
        <v>44</v>
      </c>
      <c r="H538" s="7">
        <f>'[1]raw'!H364</f>
        <v>64</v>
      </c>
      <c r="I538" s="7">
        <f>'[1]raw'!I364</f>
        <v>53</v>
      </c>
      <c r="J538" s="7">
        <f>'[1]raw'!J364</f>
        <v>39</v>
      </c>
      <c r="K538" s="7">
        <f>'[1]raw'!K364</f>
        <v>43</v>
      </c>
      <c r="L538" s="7">
        <f>'[1]raw'!L364</f>
        <v>39</v>
      </c>
      <c r="M538" s="7">
        <f>'[1]raw'!M364</f>
        <v>57</v>
      </c>
      <c r="N538" s="7">
        <f>'[1]raw'!N364</f>
        <v>62</v>
      </c>
      <c r="O538" s="7">
        <f>'[1]raw'!O364</f>
        <v>66</v>
      </c>
      <c r="P538" s="7">
        <f>'[1]raw'!P364</f>
        <v>54</v>
      </c>
    </row>
    <row r="539" spans="2:16" ht="12">
      <c r="B539" s="4" t="s">
        <v>58</v>
      </c>
      <c r="C539" s="7">
        <f t="shared" si="35"/>
        <v>4.166666666666667</v>
      </c>
      <c r="D539" s="8">
        <f>(C539/C473)*100</f>
        <v>0.2425418384671356</v>
      </c>
      <c r="E539" s="7">
        <f>'[1]raw'!E365</f>
        <v>2</v>
      </c>
      <c r="F539" s="7">
        <f>'[1]raw'!F365</f>
        <v>4</v>
      </c>
      <c r="G539" s="7">
        <f>'[1]raw'!G365</f>
        <v>12</v>
      </c>
      <c r="H539" s="7">
        <f>'[1]raw'!H365</f>
        <v>3</v>
      </c>
      <c r="I539" s="7">
        <f>'[1]raw'!I365</f>
        <v>2</v>
      </c>
      <c r="J539" s="7">
        <f>'[1]raw'!J365</f>
        <v>2</v>
      </c>
      <c r="K539" s="7">
        <f>'[1]raw'!K365</f>
        <v>1</v>
      </c>
      <c r="L539" s="7">
        <f>'[1]raw'!L365</f>
        <v>1</v>
      </c>
      <c r="M539" s="7">
        <f>'[1]raw'!M365</f>
        <v>4</v>
      </c>
      <c r="N539" s="7">
        <f>'[1]raw'!N365</f>
        <v>8</v>
      </c>
      <c r="O539" s="7">
        <f>'[1]raw'!O365</f>
        <v>5</v>
      </c>
      <c r="P539" s="7">
        <f>'[1]raw'!P365</f>
        <v>6</v>
      </c>
    </row>
    <row r="540" spans="2:16" ht="12">
      <c r="B540" s="4" t="s">
        <v>59</v>
      </c>
      <c r="C540" s="7">
        <f t="shared" si="35"/>
        <v>266.0833333333333</v>
      </c>
      <c r="D540" s="8">
        <f>(C540/C473)*100</f>
        <v>15.488721804511277</v>
      </c>
      <c r="E540" s="7">
        <f>'[1]raw'!E366</f>
        <v>267</v>
      </c>
      <c r="F540" s="7">
        <f>'[1]raw'!F366</f>
        <v>266</v>
      </c>
      <c r="G540" s="7">
        <f>'[1]raw'!G366</f>
        <v>294</v>
      </c>
      <c r="H540" s="7">
        <f>'[1]raw'!H366</f>
        <v>283</v>
      </c>
      <c r="I540" s="7">
        <f>'[1]raw'!I366</f>
        <v>321</v>
      </c>
      <c r="J540" s="7">
        <f>'[1]raw'!J366</f>
        <v>306</v>
      </c>
      <c r="K540" s="7">
        <f>'[1]raw'!K366</f>
        <v>289</v>
      </c>
      <c r="L540" s="7">
        <f>'[1]raw'!L366</f>
        <v>263</v>
      </c>
      <c r="M540" s="7">
        <f>'[1]raw'!M366</f>
        <v>236</v>
      </c>
      <c r="N540" s="7">
        <f>'[1]raw'!N366</f>
        <v>233</v>
      </c>
      <c r="O540" s="7">
        <f>'[1]raw'!O366</f>
        <v>218</v>
      </c>
      <c r="P540" s="7">
        <f>'[1]raw'!P366</f>
        <v>217</v>
      </c>
    </row>
    <row r="541" spans="2:16" ht="12">
      <c r="B541" s="4" t="s">
        <v>60</v>
      </c>
      <c r="C541" s="7">
        <f t="shared" si="35"/>
        <v>26.666666666666668</v>
      </c>
      <c r="D541" s="8">
        <f>(C541/C473)*100</f>
        <v>1.5522677661896678</v>
      </c>
      <c r="E541" s="7">
        <f>'[1]raw'!E367</f>
        <v>24</v>
      </c>
      <c r="F541" s="7">
        <f>'[1]raw'!F367</f>
        <v>27</v>
      </c>
      <c r="G541" s="7">
        <f>'[1]raw'!G367</f>
        <v>23</v>
      </c>
      <c r="H541" s="7">
        <f>'[1]raw'!H367</f>
        <v>18</v>
      </c>
      <c r="I541" s="7">
        <f>'[1]raw'!I367</f>
        <v>17</v>
      </c>
      <c r="J541" s="7">
        <f>'[1]raw'!J367</f>
        <v>18</v>
      </c>
      <c r="K541" s="7">
        <f>'[1]raw'!K367</f>
        <v>27</v>
      </c>
      <c r="L541" s="7">
        <f>'[1]raw'!L367</f>
        <v>28</v>
      </c>
      <c r="M541" s="7">
        <f>'[1]raw'!M367</f>
        <v>37</v>
      </c>
      <c r="N541" s="7">
        <f>'[1]raw'!N367</f>
        <v>29</v>
      </c>
      <c r="O541" s="7">
        <f>'[1]raw'!O367</f>
        <v>36</v>
      </c>
      <c r="P541" s="7">
        <f>'[1]raw'!P367</f>
        <v>36</v>
      </c>
    </row>
    <row r="542" spans="2:16" ht="12">
      <c r="B542" s="4" t="s">
        <v>61</v>
      </c>
      <c r="C542" s="7">
        <f t="shared" si="35"/>
        <v>11.583333333333334</v>
      </c>
      <c r="D542" s="8">
        <f>(C542/C473)*100</f>
        <v>0.6742663109386369</v>
      </c>
      <c r="E542" s="7">
        <f>'[1]raw'!E368</f>
        <v>12</v>
      </c>
      <c r="F542" s="7">
        <f>'[1]raw'!F368</f>
        <v>9</v>
      </c>
      <c r="G542" s="7">
        <f>'[1]raw'!G368</f>
        <v>10</v>
      </c>
      <c r="H542" s="7">
        <f>'[1]raw'!H368</f>
        <v>15</v>
      </c>
      <c r="I542" s="7">
        <f>'[1]raw'!I368</f>
        <v>11</v>
      </c>
      <c r="J542" s="7">
        <f>'[1]raw'!J368</f>
        <v>5</v>
      </c>
      <c r="K542" s="7">
        <f>'[1]raw'!K368</f>
        <v>10</v>
      </c>
      <c r="L542" s="7">
        <f>'[1]raw'!L368</f>
        <v>12</v>
      </c>
      <c r="M542" s="7">
        <f>'[1]raw'!M368</f>
        <v>14</v>
      </c>
      <c r="N542" s="7">
        <f>'[1]raw'!N368</f>
        <v>18</v>
      </c>
      <c r="O542" s="7">
        <f>'[1]raw'!O368</f>
        <v>14</v>
      </c>
      <c r="P542" s="7">
        <f>'[1]raw'!P368</f>
        <v>9</v>
      </c>
    </row>
    <row r="543" spans="2:16" ht="12">
      <c r="B543" s="4" t="s">
        <v>62</v>
      </c>
      <c r="C543" s="7">
        <f t="shared" si="35"/>
        <v>34</v>
      </c>
      <c r="D543" s="8">
        <f>(C543/C473)*100</f>
        <v>1.9791414018918263</v>
      </c>
      <c r="E543" s="7">
        <f>'[1]raw'!E369</f>
        <v>41</v>
      </c>
      <c r="F543" s="7">
        <f>'[1]raw'!F369</f>
        <v>44</v>
      </c>
      <c r="G543" s="7">
        <f>'[1]raw'!G369</f>
        <v>40</v>
      </c>
      <c r="H543" s="7">
        <f>'[1]raw'!H369</f>
        <v>29</v>
      </c>
      <c r="I543" s="7">
        <f>'[1]raw'!I369</f>
        <v>25</v>
      </c>
      <c r="J543" s="7">
        <f>'[1]raw'!J369</f>
        <v>41</v>
      </c>
      <c r="K543" s="7">
        <f>'[1]raw'!K369</f>
        <v>39</v>
      </c>
      <c r="L543" s="7">
        <f>'[1]raw'!L369</f>
        <v>23</v>
      </c>
      <c r="M543" s="7">
        <f>'[1]raw'!M369</f>
        <v>32</v>
      </c>
      <c r="N543" s="7">
        <f>'[1]raw'!N369</f>
        <v>41</v>
      </c>
      <c r="O543" s="7">
        <f>'[1]raw'!O369</f>
        <v>26</v>
      </c>
      <c r="P543" s="7">
        <f>'[1]raw'!P369</f>
        <v>27</v>
      </c>
    </row>
    <row r="544" spans="1:16" ht="12">
      <c r="A544" s="5"/>
      <c r="B544" s="5" t="s">
        <v>27</v>
      </c>
      <c r="C544" s="7">
        <f t="shared" si="35"/>
        <v>1003.4166666666666</v>
      </c>
      <c r="D544" s="8">
        <f>(C544/C473)*100</f>
        <v>58.408925539655584</v>
      </c>
      <c r="E544" s="7">
        <f>'[1]raw'!E370</f>
        <v>2114</v>
      </c>
      <c r="F544" s="7">
        <f>'[1]raw'!F370</f>
        <v>1814</v>
      </c>
      <c r="G544" s="7">
        <f>'[1]raw'!G370</f>
        <v>1470</v>
      </c>
      <c r="H544" s="7">
        <f>'[1]raw'!H370</f>
        <v>1302</v>
      </c>
      <c r="I544" s="7">
        <f>'[1]raw'!I370</f>
        <v>1100</v>
      </c>
      <c r="J544" s="7">
        <f>'[1]raw'!J370</f>
        <v>997</v>
      </c>
      <c r="K544" s="7">
        <f>'[1]raw'!K370</f>
        <v>894</v>
      </c>
      <c r="L544" s="7">
        <f>'[1]raw'!L370</f>
        <v>741</v>
      </c>
      <c r="M544" s="7">
        <f>'[1]raw'!M370</f>
        <v>653</v>
      </c>
      <c r="N544" s="7">
        <f>'[1]raw'!N370</f>
        <v>432</v>
      </c>
      <c r="O544" s="7">
        <f>'[1]raw'!O370</f>
        <v>295</v>
      </c>
      <c r="P544" s="7">
        <f>'[1]raw'!P370</f>
        <v>229</v>
      </c>
    </row>
    <row r="545" spans="1:16" ht="12">
      <c r="A545" s="5" t="s">
        <v>63</v>
      </c>
      <c r="C545" s="23"/>
      <c r="D545" s="22"/>
      <c r="E545" s="7"/>
      <c r="F545" s="7"/>
      <c r="G545" s="7"/>
      <c r="H545" s="7"/>
      <c r="J545" s="7"/>
      <c r="K545" s="7"/>
      <c r="L545" s="7"/>
      <c r="M545" s="7"/>
      <c r="N545" s="7"/>
      <c r="O545" s="7"/>
      <c r="P545" s="7"/>
    </row>
    <row r="546" spans="1:16" ht="12">
      <c r="A546" s="5"/>
      <c r="B546" s="4" t="s">
        <v>64</v>
      </c>
      <c r="C546" s="7">
        <f t="shared" si="35"/>
        <v>13.75</v>
      </c>
      <c r="D546" s="8">
        <f>(C546/C473)*100</f>
        <v>0.8003880669415474</v>
      </c>
      <c r="E546" s="7">
        <f>'[1]raw'!E373</f>
        <v>17</v>
      </c>
      <c r="F546" s="7">
        <f>'[1]raw'!F373</f>
        <v>13</v>
      </c>
      <c r="G546" s="7">
        <f>'[1]raw'!G373</f>
        <v>12</v>
      </c>
      <c r="H546" s="7">
        <f>'[1]raw'!H373</f>
        <v>18</v>
      </c>
      <c r="I546" s="7">
        <f>'[1]raw'!I373</f>
        <v>14</v>
      </c>
      <c r="J546" s="7">
        <f>'[1]raw'!J373</f>
        <v>17</v>
      </c>
      <c r="K546" s="7">
        <f>'[1]raw'!K373</f>
        <v>19</v>
      </c>
      <c r="L546" s="7">
        <f>'[1]raw'!L373</f>
        <v>16</v>
      </c>
      <c r="M546" s="7">
        <f>'[1]raw'!M373</f>
        <v>14</v>
      </c>
      <c r="N546" s="7">
        <f>'[1]raw'!N373</f>
        <v>11</v>
      </c>
      <c r="O546" s="7">
        <f>'[1]raw'!O373</f>
        <v>7</v>
      </c>
      <c r="P546" s="7">
        <f>'[1]raw'!P373</f>
        <v>7</v>
      </c>
    </row>
    <row r="547" spans="1:16" ht="12">
      <c r="A547" s="5"/>
      <c r="B547" s="4" t="s">
        <v>65</v>
      </c>
      <c r="C547" s="7">
        <f t="shared" si="35"/>
        <v>8.5</v>
      </c>
      <c r="D547" s="8">
        <f>(C547/C473)*100</f>
        <v>0.4947853504729566</v>
      </c>
      <c r="E547" s="7">
        <f>'[1]raw'!E374</f>
        <v>15</v>
      </c>
      <c r="F547" s="7">
        <f>'[1]raw'!F374</f>
        <v>8</v>
      </c>
      <c r="G547" s="7">
        <f>'[1]raw'!G374</f>
        <v>14</v>
      </c>
      <c r="H547" s="7">
        <f>'[1]raw'!H374</f>
        <v>14</v>
      </c>
      <c r="I547" s="7">
        <f>'[1]raw'!I374</f>
        <v>9</v>
      </c>
      <c r="J547" s="7">
        <f>'[1]raw'!J374</f>
        <v>6</v>
      </c>
      <c r="K547" s="7">
        <f>'[1]raw'!K374</f>
        <v>11</v>
      </c>
      <c r="L547" s="7">
        <f>'[1]raw'!L374</f>
        <v>9</v>
      </c>
      <c r="M547" s="7">
        <f>'[1]raw'!M374</f>
        <v>6</v>
      </c>
      <c r="N547" s="7">
        <f>'[1]raw'!N374</f>
        <v>5</v>
      </c>
      <c r="O547" s="7">
        <f>'[1]raw'!O374</f>
        <v>3</v>
      </c>
      <c r="P547" s="7">
        <f>'[1]raw'!P374</f>
        <v>2</v>
      </c>
    </row>
    <row r="548" spans="1:16" ht="12">
      <c r="A548" s="5"/>
      <c r="B548" s="4" t="s">
        <v>66</v>
      </c>
      <c r="C548" s="7">
        <f t="shared" si="35"/>
        <v>309.3333333333333</v>
      </c>
      <c r="D548" s="8">
        <f>(C548/C473)*100</f>
        <v>18.006306087800144</v>
      </c>
      <c r="E548" s="7">
        <f>'[1]raw'!E375</f>
        <v>569</v>
      </c>
      <c r="F548" s="7">
        <f>'[1]raw'!F375</f>
        <v>511</v>
      </c>
      <c r="G548" s="7">
        <f>'[1]raw'!G375</f>
        <v>418</v>
      </c>
      <c r="H548" s="7">
        <f>'[1]raw'!H375</f>
        <v>408</v>
      </c>
      <c r="I548" s="7">
        <f>'[1]raw'!I375</f>
        <v>353</v>
      </c>
      <c r="J548" s="7">
        <f>'[1]raw'!J375</f>
        <v>261</v>
      </c>
      <c r="K548" s="7">
        <f>'[1]raw'!K375</f>
        <v>231</v>
      </c>
      <c r="L548" s="7">
        <f>'[1]raw'!L375</f>
        <v>193</v>
      </c>
      <c r="M548" s="7">
        <f>'[1]raw'!M375</f>
        <v>228</v>
      </c>
      <c r="N548" s="7">
        <f>'[1]raw'!N375</f>
        <v>222</v>
      </c>
      <c r="O548" s="7">
        <f>'[1]raw'!O375</f>
        <v>160</v>
      </c>
      <c r="P548" s="7">
        <f>'[1]raw'!P375</f>
        <v>158</v>
      </c>
    </row>
    <row r="549" spans="1:16" ht="12">
      <c r="A549" s="5"/>
      <c r="B549" s="4" t="s">
        <v>67</v>
      </c>
      <c r="C549" s="7">
        <f t="shared" si="35"/>
        <v>88.75</v>
      </c>
      <c r="D549" s="8">
        <f>(C549/C473)*100</f>
        <v>5.166141159349988</v>
      </c>
      <c r="E549" s="7">
        <f>'[1]raw'!E376</f>
        <v>137</v>
      </c>
      <c r="F549" s="7">
        <f>'[1]raw'!F376</f>
        <v>113</v>
      </c>
      <c r="G549" s="7">
        <f>'[1]raw'!G376</f>
        <v>82</v>
      </c>
      <c r="H549" s="7">
        <f>'[1]raw'!H376</f>
        <v>115</v>
      </c>
      <c r="I549" s="7">
        <f>'[1]raw'!I376</f>
        <v>100</v>
      </c>
      <c r="J549" s="7">
        <f>'[1]raw'!J376</f>
        <v>95</v>
      </c>
      <c r="K549" s="7">
        <f>'[1]raw'!K376</f>
        <v>97</v>
      </c>
      <c r="L549" s="7">
        <f>'[1]raw'!L376</f>
        <v>85</v>
      </c>
      <c r="M549" s="7">
        <f>'[1]raw'!M376</f>
        <v>82</v>
      </c>
      <c r="N549" s="7">
        <f>'[1]raw'!N376</f>
        <v>60</v>
      </c>
      <c r="O549" s="7">
        <f>'[1]raw'!O376</f>
        <v>45</v>
      </c>
      <c r="P549" s="7">
        <f>'[1]raw'!P376</f>
        <v>54</v>
      </c>
    </row>
    <row r="550" spans="1:16" ht="12">
      <c r="A550" s="5"/>
      <c r="B550" s="4" t="s">
        <v>68</v>
      </c>
      <c r="C550" s="7">
        <f t="shared" si="35"/>
        <v>28.333333333333332</v>
      </c>
      <c r="D550" s="8">
        <f>(C550/C473)*100</f>
        <v>1.6492845015765218</v>
      </c>
      <c r="E550" s="7">
        <f>'[1]raw'!E377</f>
        <v>40</v>
      </c>
      <c r="F550" s="7">
        <f>'[1]raw'!F377</f>
        <v>37</v>
      </c>
      <c r="G550" s="7">
        <f>'[1]raw'!G377</f>
        <v>32</v>
      </c>
      <c r="H550" s="7">
        <f>'[1]raw'!H377</f>
        <v>43</v>
      </c>
      <c r="I550" s="7">
        <f>'[1]raw'!I377</f>
        <v>37</v>
      </c>
      <c r="J550" s="7">
        <f>'[1]raw'!J377</f>
        <v>28</v>
      </c>
      <c r="K550" s="7">
        <f>'[1]raw'!K377</f>
        <v>23</v>
      </c>
      <c r="L550" s="7">
        <f>'[1]raw'!L377</f>
        <v>25</v>
      </c>
      <c r="M550" s="7">
        <f>'[1]raw'!M377</f>
        <v>24</v>
      </c>
      <c r="N550" s="7">
        <f>'[1]raw'!N377</f>
        <v>20</v>
      </c>
      <c r="O550" s="7">
        <f>'[1]raw'!O377</f>
        <v>18</v>
      </c>
      <c r="P550" s="7">
        <f>'[1]raw'!P377</f>
        <v>13</v>
      </c>
    </row>
    <row r="551" spans="1:16" ht="12">
      <c r="A551" s="5"/>
      <c r="B551" s="4" t="s">
        <v>69</v>
      </c>
      <c r="C551" s="7">
        <f t="shared" si="35"/>
        <v>23.5</v>
      </c>
      <c r="D551" s="8">
        <f>(C551/C473)*100</f>
        <v>1.3679359689546446</v>
      </c>
      <c r="E551" s="7">
        <f>'[1]raw'!E378</f>
        <v>32</v>
      </c>
      <c r="F551" s="7">
        <f>'[1]raw'!F378</f>
        <v>27</v>
      </c>
      <c r="G551" s="7">
        <f>'[1]raw'!G378</f>
        <v>26</v>
      </c>
      <c r="H551" s="7">
        <f>'[1]raw'!H378</f>
        <v>27</v>
      </c>
      <c r="I551" s="7">
        <f>'[1]raw'!I378</f>
        <v>23</v>
      </c>
      <c r="J551" s="7">
        <f>'[1]raw'!J378</f>
        <v>24</v>
      </c>
      <c r="K551" s="7">
        <f>'[1]raw'!K378</f>
        <v>27</v>
      </c>
      <c r="L551" s="7">
        <f>'[1]raw'!L378</f>
        <v>24</v>
      </c>
      <c r="M551" s="7">
        <f>'[1]raw'!M378</f>
        <v>22</v>
      </c>
      <c r="N551" s="7">
        <f>'[1]raw'!N378</f>
        <v>23</v>
      </c>
      <c r="O551" s="7">
        <f>'[1]raw'!O378</f>
        <v>14</v>
      </c>
      <c r="P551" s="7">
        <f>'[1]raw'!P378</f>
        <v>13</v>
      </c>
    </row>
    <row r="552" spans="1:16" ht="12">
      <c r="A552" s="5"/>
      <c r="B552" s="4" t="s">
        <v>70</v>
      </c>
      <c r="C552" s="7">
        <f t="shared" si="35"/>
        <v>361.5833333333333</v>
      </c>
      <c r="D552" s="8">
        <f>(C552/C473)*100</f>
        <v>21.047780742178023</v>
      </c>
      <c r="E552" s="7">
        <f>'[1]raw'!E379</f>
        <v>493</v>
      </c>
      <c r="F552" s="7">
        <f>'[1]raw'!F379</f>
        <v>475</v>
      </c>
      <c r="G552" s="7">
        <f>'[1]raw'!G379</f>
        <v>450</v>
      </c>
      <c r="H552" s="7">
        <f>'[1]raw'!H379</f>
        <v>447</v>
      </c>
      <c r="I552" s="7">
        <f>'[1]raw'!I379</f>
        <v>401</v>
      </c>
      <c r="J552" s="7">
        <f>'[1]raw'!J379</f>
        <v>394</v>
      </c>
      <c r="K552" s="7">
        <f>'[1]raw'!K379</f>
        <v>363</v>
      </c>
      <c r="L552" s="7">
        <f>'[1]raw'!L379</f>
        <v>289</v>
      </c>
      <c r="M552" s="7">
        <f>'[1]raw'!M379</f>
        <v>308</v>
      </c>
      <c r="N552" s="7">
        <f>'[1]raw'!N379</f>
        <v>285</v>
      </c>
      <c r="O552" s="7">
        <f>'[1]raw'!O379</f>
        <v>235</v>
      </c>
      <c r="P552" s="7">
        <f>'[1]raw'!P379</f>
        <v>199</v>
      </c>
    </row>
    <row r="553" spans="1:16" ht="12">
      <c r="A553" s="5"/>
      <c r="B553" s="4" t="s">
        <v>71</v>
      </c>
      <c r="C553" s="7">
        <f t="shared" si="35"/>
        <v>85.41666666666667</v>
      </c>
      <c r="D553" s="8">
        <f>(C553/C473)*100</f>
        <v>4.972107688576279</v>
      </c>
      <c r="E553" s="7">
        <f>'[1]raw'!E380</f>
        <v>149</v>
      </c>
      <c r="F553" s="7">
        <f>'[1]raw'!F380</f>
        <v>117</v>
      </c>
      <c r="G553" s="7">
        <f>'[1]raw'!G380</f>
        <v>109</v>
      </c>
      <c r="H553" s="7">
        <f>'[1]raw'!H380</f>
        <v>99</v>
      </c>
      <c r="I553" s="7">
        <f>'[1]raw'!I380</f>
        <v>101</v>
      </c>
      <c r="J553" s="7">
        <f>'[1]raw'!J380</f>
        <v>82</v>
      </c>
      <c r="K553" s="7">
        <f>'[1]raw'!K380</f>
        <v>77</v>
      </c>
      <c r="L553" s="7">
        <f>'[1]raw'!L380</f>
        <v>75</v>
      </c>
      <c r="M553" s="7">
        <f>'[1]raw'!M380</f>
        <v>65</v>
      </c>
      <c r="N553" s="7">
        <f>'[1]raw'!N380</f>
        <v>60</v>
      </c>
      <c r="O553" s="7">
        <f>'[1]raw'!O380</f>
        <v>48</v>
      </c>
      <c r="P553" s="7">
        <f>'[1]raw'!P380</f>
        <v>43</v>
      </c>
    </row>
    <row r="554" spans="1:16" ht="12">
      <c r="A554" s="5"/>
      <c r="B554" s="4" t="s">
        <v>72</v>
      </c>
      <c r="C554" s="7">
        <f t="shared" si="35"/>
        <v>509.9166666666667</v>
      </c>
      <c r="D554" s="8">
        <f>(C554/C473)*100</f>
        <v>29.68227019160805</v>
      </c>
      <c r="E554" s="7">
        <f>'[1]raw'!E381</f>
        <v>806</v>
      </c>
      <c r="F554" s="7">
        <f>'[1]raw'!F381</f>
        <v>707</v>
      </c>
      <c r="G554" s="7">
        <f>'[1]raw'!G381</f>
        <v>590</v>
      </c>
      <c r="H554" s="7">
        <f>'[1]raw'!H381</f>
        <v>665</v>
      </c>
      <c r="I554" s="7">
        <f>'[1]raw'!I381</f>
        <v>593</v>
      </c>
      <c r="J554" s="7">
        <f>'[1]raw'!J381</f>
        <v>527</v>
      </c>
      <c r="K554" s="7">
        <f>'[1]raw'!K381</f>
        <v>466</v>
      </c>
      <c r="L554" s="7">
        <f>'[1]raw'!L381</f>
        <v>434</v>
      </c>
      <c r="M554" s="7">
        <f>'[1]raw'!M381</f>
        <v>430</v>
      </c>
      <c r="N554" s="7">
        <f>'[1]raw'!N381</f>
        <v>364</v>
      </c>
      <c r="O554" s="7">
        <f>'[1]raw'!O381</f>
        <v>281</v>
      </c>
      <c r="P554" s="7">
        <f>'[1]raw'!P381</f>
        <v>256</v>
      </c>
    </row>
    <row r="555" spans="1:16" ht="12">
      <c r="A555" s="5"/>
      <c r="B555" s="4" t="s">
        <v>73</v>
      </c>
      <c r="C555" s="7">
        <f t="shared" si="35"/>
        <v>288.5</v>
      </c>
      <c r="D555" s="8">
        <f>(C555/C473)*100</f>
        <v>16.793596895464464</v>
      </c>
      <c r="E555" s="7">
        <f>'[1]raw'!E382</f>
        <v>742</v>
      </c>
      <c r="F555" s="7">
        <f>'[1]raw'!F382</f>
        <v>626</v>
      </c>
      <c r="G555" s="7">
        <f>'[1]raw'!G382</f>
        <v>485</v>
      </c>
      <c r="H555" s="7">
        <f>'[1]raw'!H382</f>
        <v>258</v>
      </c>
      <c r="I555" s="7">
        <f>'[1]raw'!I382</f>
        <v>212</v>
      </c>
      <c r="J555" s="7">
        <f>'[1]raw'!J382</f>
        <v>196</v>
      </c>
      <c r="K555" s="7">
        <f>'[1]raw'!K382</f>
        <v>194</v>
      </c>
      <c r="L555" s="7">
        <f>'[1]raw'!L382</f>
        <v>155</v>
      </c>
      <c r="M555" s="7">
        <f>'[1]raw'!M382</f>
        <v>164</v>
      </c>
      <c r="N555" s="7">
        <f>'[1]raw'!N382</f>
        <v>165</v>
      </c>
      <c r="O555" s="7">
        <f>'[1]raw'!O382</f>
        <v>141</v>
      </c>
      <c r="P555" s="7">
        <f>'[1]raw'!P382</f>
        <v>124</v>
      </c>
    </row>
    <row r="556" spans="1:16" ht="12">
      <c r="A556" s="5"/>
      <c r="B556" s="4" t="s">
        <v>27</v>
      </c>
      <c r="C556" s="7">
        <f t="shared" si="35"/>
        <v>0.3333333333333333</v>
      </c>
      <c r="D556" s="8">
        <f>(C556/C473)*100</f>
        <v>0.019403347077370847</v>
      </c>
      <c r="E556" s="7">
        <f>'[1]raw'!E383</f>
        <v>0</v>
      </c>
      <c r="F556" s="7">
        <f>'[1]raw'!F383</f>
        <v>2</v>
      </c>
      <c r="G556" s="7">
        <f>'[1]raw'!G383</f>
        <v>1</v>
      </c>
      <c r="H556" s="7">
        <f>'[1]raw'!H383</f>
        <v>0</v>
      </c>
      <c r="I556" s="7">
        <f>'[1]raw'!I383</f>
        <v>0</v>
      </c>
      <c r="J556" s="7">
        <f>'[1]raw'!J383</f>
        <v>0</v>
      </c>
      <c r="K556" s="7">
        <f>'[1]raw'!K383</f>
        <v>0</v>
      </c>
      <c r="L556" s="7">
        <f>'[1]raw'!L383</f>
        <v>1</v>
      </c>
      <c r="M556" s="7">
        <f>'[1]raw'!M383</f>
        <v>0</v>
      </c>
      <c r="N556" s="7">
        <f>'[1]raw'!N383</f>
        <v>0</v>
      </c>
      <c r="O556" s="7">
        <f>'[1]raw'!O383</f>
        <v>0</v>
      </c>
      <c r="P556" s="7">
        <f>'[1]raw'!P383</f>
        <v>0</v>
      </c>
    </row>
    <row r="557" spans="1:16" ht="12">
      <c r="A557" s="5"/>
      <c r="D557" s="14"/>
      <c r="E557" s="7"/>
      <c r="F557" s="7"/>
      <c r="G557" s="7"/>
      <c r="H557" s="7"/>
      <c r="J557" s="7"/>
      <c r="K557" s="7"/>
      <c r="L557" s="7"/>
      <c r="M557" s="7"/>
      <c r="N557" s="7"/>
      <c r="O557" s="7"/>
      <c r="P557" s="7"/>
    </row>
    <row r="558" spans="1:9" ht="12">
      <c r="A558" s="5" t="s">
        <v>76</v>
      </c>
      <c r="D558" s="14"/>
      <c r="I558" s="3"/>
    </row>
    <row r="559" spans="1:9" ht="12">
      <c r="A559" s="5"/>
      <c r="D559" s="14"/>
      <c r="I559" s="3"/>
    </row>
    <row r="560" spans="1:16" ht="12">
      <c r="A560" s="1" t="str">
        <f>A1</f>
        <v>CHARACTERISTICS OF THE INSURED UNEMPLOYED -- 2021</v>
      </c>
      <c r="B560" s="1"/>
      <c r="C560" s="13"/>
      <c r="D560" s="14"/>
      <c r="E560" s="2"/>
      <c r="F560" s="2"/>
      <c r="G560" s="2"/>
      <c r="H560" s="11" t="s">
        <v>99</v>
      </c>
      <c r="I560" s="11"/>
      <c r="J560" s="11"/>
      <c r="K560" s="11"/>
      <c r="L560" s="11"/>
      <c r="M560" s="11"/>
      <c r="N560" s="11"/>
      <c r="O560" s="11"/>
      <c r="P560" s="11"/>
    </row>
    <row r="561" spans="1:9" ht="12">
      <c r="A561" s="5" t="str">
        <f>A2</f>
        <v>Characteristics of claimants who filed for unemployment insurance benefits in Hawaii for the week containing the 12th of each month.</v>
      </c>
      <c r="C561" s="13"/>
      <c r="D561" s="14"/>
      <c r="I561" s="3"/>
    </row>
    <row r="562" spans="1:16" ht="12">
      <c r="A562" s="1" t="str">
        <f>A3</f>
        <v>* The unclassified totals in the characteristics report include claimants who were exempt from the job search requirements under the COVID-19 state of emergency and</v>
      </c>
      <c r="B562" s="1"/>
      <c r="D562" s="14"/>
      <c r="E562" s="2"/>
      <c r="F562" s="2"/>
      <c r="G562" s="2"/>
      <c r="H562" s="2"/>
      <c r="I562" s="2"/>
      <c r="J562" s="2"/>
      <c r="K562" s="2"/>
      <c r="L562" s="2"/>
      <c r="M562" s="2"/>
      <c r="N562" s="2"/>
      <c r="O562" s="2"/>
      <c r="P562" s="2"/>
    </row>
    <row r="563" spans="1:16" ht="12">
      <c r="A563" s="1"/>
      <c r="B563" s="1" t="str">
        <f>B4</f>
        <v>therefore the reports from April to present should not be used to compare with previous months' reports.</v>
      </c>
      <c r="C563" s="12" t="s">
        <v>107</v>
      </c>
      <c r="D563" s="8" t="s">
        <v>105</v>
      </c>
      <c r="E563" s="2"/>
      <c r="F563" s="2"/>
      <c r="G563" s="2"/>
      <c r="H563" s="2"/>
      <c r="I563" s="2"/>
      <c r="J563" s="2"/>
      <c r="K563" s="2"/>
      <c r="L563" s="2"/>
      <c r="M563" s="2"/>
      <c r="N563" s="2"/>
      <c r="O563" s="2"/>
      <c r="P563" s="2"/>
    </row>
    <row r="564" spans="1:16" ht="12">
      <c r="A564" s="5"/>
      <c r="C564" s="12" t="s">
        <v>106</v>
      </c>
      <c r="D564" s="8" t="s">
        <v>0</v>
      </c>
      <c r="E564" s="7" t="str">
        <f>E6</f>
        <v>JAN</v>
      </c>
      <c r="F564" s="7" t="str">
        <f>F6</f>
        <v>FEB</v>
      </c>
      <c r="G564" s="7" t="str">
        <f>G6</f>
        <v>MAR</v>
      </c>
      <c r="H564" s="7" t="str">
        <f>H6</f>
        <v>APR</v>
      </c>
      <c r="I564" s="7" t="str">
        <f>I6</f>
        <v>MAY</v>
      </c>
      <c r="J564" s="7" t="str">
        <f>J6</f>
        <v>JUN</v>
      </c>
      <c r="K564" s="7" t="str">
        <f>K6</f>
        <v>JUL</v>
      </c>
      <c r="L564" s="7" t="str">
        <f>L6</f>
        <v>AUG</v>
      </c>
      <c r="M564" s="7" t="str">
        <f>M6</f>
        <v>SEP</v>
      </c>
      <c r="N564" s="7" t="str">
        <f>N6</f>
        <v>OCT</v>
      </c>
      <c r="O564" s="7" t="str">
        <f>O6</f>
        <v>NOV</v>
      </c>
      <c r="P564" s="7" t="str">
        <f>P6</f>
        <v>DEC</v>
      </c>
    </row>
    <row r="565" spans="1:9" ht="12">
      <c r="A565" s="5"/>
      <c r="D565" s="14"/>
      <c r="I565" s="3"/>
    </row>
    <row r="566" spans="1:16" ht="12">
      <c r="A566" s="5" t="s">
        <v>0</v>
      </c>
      <c r="C566" s="7">
        <f>SUM(E566:P566)/12</f>
        <v>67.25</v>
      </c>
      <c r="D566" s="8">
        <f>(C566/$C$566)*100</f>
        <v>100</v>
      </c>
      <c r="E566" s="7">
        <f>'[1]raw'!E1170</f>
        <v>100</v>
      </c>
      <c r="F566" s="7">
        <f>'[1]raw'!F1170</f>
        <v>95</v>
      </c>
      <c r="G566" s="7">
        <f>'[1]raw'!G1170</f>
        <v>66</v>
      </c>
      <c r="H566" s="7">
        <f>'[1]raw'!H1170</f>
        <v>78</v>
      </c>
      <c r="I566" s="7">
        <f>'[1]raw'!I1170</f>
        <v>65</v>
      </c>
      <c r="J566" s="7">
        <f>'[1]raw'!J1170</f>
        <v>69</v>
      </c>
      <c r="K566" s="7">
        <f>'[1]raw'!K1170</f>
        <v>69</v>
      </c>
      <c r="L566" s="7">
        <f>'[1]raw'!L1170</f>
        <v>67</v>
      </c>
      <c r="M566" s="7">
        <f>'[1]raw'!M1170</f>
        <v>56</v>
      </c>
      <c r="N566" s="7">
        <f>'[1]raw'!N1170</f>
        <v>56</v>
      </c>
      <c r="O566" s="7">
        <f>'[1]raw'!O1170</f>
        <v>47</v>
      </c>
      <c r="P566" s="7">
        <f>'[1]raw'!P1170</f>
        <v>39</v>
      </c>
    </row>
    <row r="567" spans="1:16" ht="12">
      <c r="A567" s="5"/>
      <c r="C567" s="7"/>
      <c r="D567" s="8"/>
      <c r="E567" s="7"/>
      <c r="F567" s="7"/>
      <c r="G567" s="7"/>
      <c r="H567" s="7"/>
      <c r="J567" s="7"/>
      <c r="K567" s="7"/>
      <c r="L567" s="7"/>
      <c r="M567" s="7"/>
      <c r="N567" s="7"/>
      <c r="O567" s="7"/>
      <c r="P567" s="7"/>
    </row>
    <row r="568" spans="1:16" ht="12">
      <c r="A568" s="5" t="s">
        <v>1</v>
      </c>
      <c r="C568" s="23"/>
      <c r="D568" s="22"/>
      <c r="E568" s="7"/>
      <c r="F568" s="7"/>
      <c r="G568" s="7"/>
      <c r="H568" s="7"/>
      <c r="J568" s="7"/>
      <c r="K568" s="7"/>
      <c r="L568" s="7"/>
      <c r="M568" s="7"/>
      <c r="N568" s="7"/>
      <c r="O568" s="7"/>
      <c r="P568" s="7"/>
    </row>
    <row r="569" spans="1:16" ht="12">
      <c r="A569" s="5"/>
      <c r="B569" s="5" t="s">
        <v>2</v>
      </c>
      <c r="C569" s="7">
        <f aca="true" t="shared" si="36" ref="C569:C602">SUM(E569:P569)/12</f>
        <v>36.083333333333336</v>
      </c>
      <c r="D569" s="8">
        <f>(C569/$C$566)*100</f>
        <v>53.655514250309785</v>
      </c>
      <c r="E569" s="7">
        <f>'[1]raw'!E1173</f>
        <v>52</v>
      </c>
      <c r="F569" s="7">
        <f>'[1]raw'!F1173</f>
        <v>55</v>
      </c>
      <c r="G569" s="7">
        <f>'[1]raw'!G1173</f>
        <v>40</v>
      </c>
      <c r="H569" s="7">
        <f>'[1]raw'!H1173</f>
        <v>46</v>
      </c>
      <c r="I569" s="7">
        <f>'[1]raw'!I1173</f>
        <v>36</v>
      </c>
      <c r="J569" s="7">
        <f>'[1]raw'!J1173</f>
        <v>37</v>
      </c>
      <c r="K569" s="7">
        <f>'[1]raw'!K1173</f>
        <v>33</v>
      </c>
      <c r="L569" s="7">
        <f>'[1]raw'!L1173</f>
        <v>30</v>
      </c>
      <c r="M569" s="7">
        <f>'[1]raw'!M1173</f>
        <v>25</v>
      </c>
      <c r="N569" s="7">
        <f>'[1]raw'!N1173</f>
        <v>34</v>
      </c>
      <c r="O569" s="7">
        <f>'[1]raw'!O1173</f>
        <v>26</v>
      </c>
      <c r="P569" s="7">
        <f>'[1]raw'!P1173</f>
        <v>19</v>
      </c>
    </row>
    <row r="570" spans="1:16" ht="12">
      <c r="A570" s="5"/>
      <c r="B570" s="5" t="s">
        <v>3</v>
      </c>
      <c r="C570" s="7">
        <f t="shared" si="36"/>
        <v>31.166666666666668</v>
      </c>
      <c r="D570" s="8">
        <f>(C570/$C$566)*100</f>
        <v>46.344485749690215</v>
      </c>
      <c r="E570" s="7">
        <f>'[1]raw'!E1174</f>
        <v>48</v>
      </c>
      <c r="F570" s="7">
        <f>'[1]raw'!F1174</f>
        <v>40</v>
      </c>
      <c r="G570" s="7">
        <f>'[1]raw'!G1174</f>
        <v>26</v>
      </c>
      <c r="H570" s="7">
        <f>'[1]raw'!H1174</f>
        <v>32</v>
      </c>
      <c r="I570" s="7">
        <f>'[1]raw'!I1174</f>
        <v>29</v>
      </c>
      <c r="J570" s="7">
        <f>'[1]raw'!J1174</f>
        <v>32</v>
      </c>
      <c r="K570" s="7">
        <f>'[1]raw'!K1174</f>
        <v>36</v>
      </c>
      <c r="L570" s="7">
        <f>'[1]raw'!L1174</f>
        <v>37</v>
      </c>
      <c r="M570" s="7">
        <f>'[1]raw'!M1174</f>
        <v>31</v>
      </c>
      <c r="N570" s="7">
        <f>'[1]raw'!N1174</f>
        <v>22</v>
      </c>
      <c r="O570" s="7">
        <f>'[1]raw'!O1174</f>
        <v>21</v>
      </c>
      <c r="P570" s="7">
        <f>'[1]raw'!P1174</f>
        <v>20</v>
      </c>
    </row>
    <row r="571" spans="1:16" ht="12">
      <c r="A571" s="5" t="s">
        <v>4</v>
      </c>
      <c r="B571" s="5"/>
      <c r="C571" s="23"/>
      <c r="D571" s="22"/>
      <c r="E571" s="7"/>
      <c r="F571" s="7"/>
      <c r="G571" s="7"/>
      <c r="H571" s="7"/>
      <c r="J571" s="7"/>
      <c r="K571" s="7"/>
      <c r="L571" s="7"/>
      <c r="M571" s="7"/>
      <c r="N571" s="7"/>
      <c r="O571" s="7"/>
      <c r="P571" s="7"/>
    </row>
    <row r="572" spans="1:16" ht="12">
      <c r="A572" s="5"/>
      <c r="B572" s="5" t="s">
        <v>5</v>
      </c>
      <c r="C572" s="7">
        <f t="shared" si="36"/>
        <v>6.583333333333333</v>
      </c>
      <c r="D572" s="8">
        <f>(C572/$C$566)*100</f>
        <v>9.789343246592317</v>
      </c>
      <c r="E572" s="7">
        <f>'[1]raw'!E1177</f>
        <v>13</v>
      </c>
      <c r="F572" s="7">
        <f>'[1]raw'!F1177</f>
        <v>6</v>
      </c>
      <c r="G572" s="7">
        <f>'[1]raw'!G1177</f>
        <v>4</v>
      </c>
      <c r="H572" s="7">
        <f>'[1]raw'!H1177</f>
        <v>7</v>
      </c>
      <c r="I572" s="7">
        <f>'[1]raw'!I1177</f>
        <v>8</v>
      </c>
      <c r="J572" s="7">
        <f>'[1]raw'!J1177</f>
        <v>7</v>
      </c>
      <c r="K572" s="7">
        <f>'[1]raw'!K1177</f>
        <v>7</v>
      </c>
      <c r="L572" s="7">
        <f>'[1]raw'!L1177</f>
        <v>5</v>
      </c>
      <c r="M572" s="7">
        <f>'[1]raw'!M1177</f>
        <v>7</v>
      </c>
      <c r="N572" s="7">
        <f>'[1]raw'!N1177</f>
        <v>6</v>
      </c>
      <c r="O572" s="7">
        <f>'[1]raw'!O1177</f>
        <v>5</v>
      </c>
      <c r="P572" s="7">
        <f>'[1]raw'!P1177</f>
        <v>4</v>
      </c>
    </row>
    <row r="573" spans="1:16" ht="12">
      <c r="A573" s="5"/>
      <c r="B573" s="5" t="s">
        <v>6</v>
      </c>
      <c r="C573" s="7">
        <f t="shared" si="36"/>
        <v>0</v>
      </c>
      <c r="D573" s="8">
        <f>(C573/$C$566)*100</f>
        <v>0</v>
      </c>
      <c r="E573" s="7">
        <f>'[1]raw'!E1178</f>
        <v>0</v>
      </c>
      <c r="F573" s="7">
        <f>'[1]raw'!F1178</f>
        <v>0</v>
      </c>
      <c r="G573" s="7">
        <f>'[1]raw'!G1178</f>
        <v>0</v>
      </c>
      <c r="H573" s="7">
        <f>'[1]raw'!H1178</f>
        <v>0</v>
      </c>
      <c r="I573" s="7">
        <f>'[1]raw'!I1178</f>
        <v>0</v>
      </c>
      <c r="J573" s="7">
        <f>'[1]raw'!J1178</f>
        <v>0</v>
      </c>
      <c r="K573" s="7">
        <f>'[1]raw'!K1178</f>
        <v>0</v>
      </c>
      <c r="L573" s="7">
        <f>'[1]raw'!L1178</f>
        <v>0</v>
      </c>
      <c r="M573" s="7">
        <f>'[1]raw'!M1178</f>
        <v>0</v>
      </c>
      <c r="N573" s="7">
        <f>'[1]raw'!N1178</f>
        <v>0</v>
      </c>
      <c r="O573" s="7">
        <f>'[1]raw'!O1178</f>
        <v>0</v>
      </c>
      <c r="P573" s="7">
        <f>'[1]raw'!P1178</f>
        <v>0</v>
      </c>
    </row>
    <row r="574" spans="1:16" ht="12">
      <c r="A574" s="5"/>
      <c r="B574" s="5" t="s">
        <v>7</v>
      </c>
      <c r="C574" s="7">
        <f t="shared" si="36"/>
        <v>9.25</v>
      </c>
      <c r="D574" s="8">
        <f>(C574/$C$566)*100</f>
        <v>13.754646840148698</v>
      </c>
      <c r="E574" s="7">
        <f>'[1]raw'!E1179</f>
        <v>16</v>
      </c>
      <c r="F574" s="7">
        <f>'[1]raw'!F1179</f>
        <v>18</v>
      </c>
      <c r="G574" s="7">
        <f>'[1]raw'!G1179</f>
        <v>13</v>
      </c>
      <c r="H574" s="7">
        <f>'[1]raw'!H1179</f>
        <v>10</v>
      </c>
      <c r="I574" s="7">
        <f>'[1]raw'!I1179</f>
        <v>6</v>
      </c>
      <c r="J574" s="7">
        <f>'[1]raw'!J1179</f>
        <v>7</v>
      </c>
      <c r="K574" s="7">
        <f>'[1]raw'!K1179</f>
        <v>4</v>
      </c>
      <c r="L574" s="7">
        <f>'[1]raw'!L1179</f>
        <v>9</v>
      </c>
      <c r="M574" s="7">
        <f>'[1]raw'!M1179</f>
        <v>10</v>
      </c>
      <c r="N574" s="7">
        <f>'[1]raw'!N1179</f>
        <v>9</v>
      </c>
      <c r="O574" s="7">
        <f>'[1]raw'!O1179</f>
        <v>7</v>
      </c>
      <c r="P574" s="7">
        <f>'[1]raw'!P1179</f>
        <v>2</v>
      </c>
    </row>
    <row r="575" spans="1:16" ht="12">
      <c r="A575" s="5"/>
      <c r="B575" s="5" t="s">
        <v>8</v>
      </c>
      <c r="C575" s="7">
        <f t="shared" si="36"/>
        <v>0</v>
      </c>
      <c r="D575" s="8">
        <f>(C575/$C$566)*100</f>
        <v>0</v>
      </c>
      <c r="E575" s="7">
        <f>'[1]raw'!E1180</f>
        <v>0</v>
      </c>
      <c r="F575" s="7">
        <f>'[1]raw'!F1180</f>
        <v>0</v>
      </c>
      <c r="G575" s="7">
        <f>'[1]raw'!G1180</f>
        <v>0</v>
      </c>
      <c r="H575" s="7">
        <f>'[1]raw'!H1180</f>
        <v>0</v>
      </c>
      <c r="I575" s="7">
        <f>'[1]raw'!I1180</f>
        <v>0</v>
      </c>
      <c r="J575" s="7">
        <f>'[1]raw'!J1180</f>
        <v>0</v>
      </c>
      <c r="K575" s="7">
        <f>'[1]raw'!K1180</f>
        <v>0</v>
      </c>
      <c r="L575" s="7">
        <f>'[1]raw'!L1180</f>
        <v>0</v>
      </c>
      <c r="M575" s="7">
        <f>'[1]raw'!M1180</f>
        <v>0</v>
      </c>
      <c r="N575" s="7">
        <f>'[1]raw'!N1180</f>
        <v>0</v>
      </c>
      <c r="O575" s="7">
        <f>'[1]raw'!O1180</f>
        <v>0</v>
      </c>
      <c r="P575" s="7">
        <f>'[1]raw'!P1180</f>
        <v>0</v>
      </c>
    </row>
    <row r="576" spans="1:16" ht="12">
      <c r="A576" s="5"/>
      <c r="B576" s="5" t="s">
        <v>9</v>
      </c>
      <c r="C576" s="7">
        <f t="shared" si="36"/>
        <v>0.4166666666666667</v>
      </c>
      <c r="D576" s="8">
        <f>(C576/$C$566)*100</f>
        <v>0.6195786864931847</v>
      </c>
      <c r="E576" s="7">
        <f>'[1]raw'!E1181</f>
        <v>0</v>
      </c>
      <c r="F576" s="7">
        <f>'[1]raw'!F1181</f>
        <v>0</v>
      </c>
      <c r="G576" s="7">
        <f>'[1]raw'!G1181</f>
        <v>0</v>
      </c>
      <c r="H576" s="7">
        <f>'[1]raw'!H1181</f>
        <v>0</v>
      </c>
      <c r="I576" s="7">
        <f>'[1]raw'!I1181</f>
        <v>0</v>
      </c>
      <c r="J576" s="7">
        <f>'[1]raw'!J1181</f>
        <v>0</v>
      </c>
      <c r="K576" s="7">
        <f>'[1]raw'!K1181</f>
        <v>1</v>
      </c>
      <c r="L576" s="7">
        <f>'[1]raw'!L1181</f>
        <v>1</v>
      </c>
      <c r="M576" s="7">
        <f>'[1]raw'!M1181</f>
        <v>1</v>
      </c>
      <c r="N576" s="7">
        <f>'[1]raw'!N1181</f>
        <v>1</v>
      </c>
      <c r="O576" s="7">
        <f>'[1]raw'!O1181</f>
        <v>1</v>
      </c>
      <c r="P576" s="7">
        <f>'[1]raw'!P1181</f>
        <v>0</v>
      </c>
    </row>
    <row r="577" spans="1:16" ht="12">
      <c r="A577" s="5"/>
      <c r="B577" s="5" t="s">
        <v>10</v>
      </c>
      <c r="C577" s="7">
        <f t="shared" si="36"/>
        <v>6.916666666666667</v>
      </c>
      <c r="D577" s="8">
        <f>(C577/$C$566)*100</f>
        <v>10.285006195786865</v>
      </c>
      <c r="E577" s="7">
        <f>'[1]raw'!E1182</f>
        <v>10</v>
      </c>
      <c r="F577" s="7">
        <f>'[1]raw'!F1182</f>
        <v>8</v>
      </c>
      <c r="G577" s="7">
        <f>'[1]raw'!G1182</f>
        <v>8</v>
      </c>
      <c r="H577" s="7">
        <f>'[1]raw'!H1182</f>
        <v>10</v>
      </c>
      <c r="I577" s="7">
        <f>'[1]raw'!I1182</f>
        <v>9</v>
      </c>
      <c r="J577" s="7">
        <f>'[1]raw'!J1182</f>
        <v>9</v>
      </c>
      <c r="K577" s="7">
        <f>'[1]raw'!K1182</f>
        <v>10</v>
      </c>
      <c r="L577" s="7">
        <f>'[1]raw'!L1182</f>
        <v>7</v>
      </c>
      <c r="M577" s="7">
        <f>'[1]raw'!M1182</f>
        <v>0</v>
      </c>
      <c r="N577" s="7">
        <f>'[1]raw'!N1182</f>
        <v>4</v>
      </c>
      <c r="O577" s="7">
        <f>'[1]raw'!O1182</f>
        <v>4</v>
      </c>
      <c r="P577" s="7">
        <f>'[1]raw'!P1182</f>
        <v>4</v>
      </c>
    </row>
    <row r="578" spans="1:16" ht="12">
      <c r="A578" s="5"/>
      <c r="B578" s="4" t="s">
        <v>11</v>
      </c>
      <c r="C578" s="7">
        <f t="shared" si="36"/>
        <v>1.3333333333333333</v>
      </c>
      <c r="D578" s="8">
        <f>(C578/$C$566)*100</f>
        <v>1.982651796778191</v>
      </c>
      <c r="E578" s="7">
        <f>'[1]raw'!E1183</f>
        <v>3</v>
      </c>
      <c r="F578" s="7">
        <f>'[1]raw'!F1183</f>
        <v>1</v>
      </c>
      <c r="G578" s="7">
        <f>'[1]raw'!G1183</f>
        <v>0</v>
      </c>
      <c r="H578" s="7">
        <f>'[1]raw'!H1183</f>
        <v>1</v>
      </c>
      <c r="I578" s="7">
        <f>'[1]raw'!I1183</f>
        <v>1</v>
      </c>
      <c r="J578" s="7">
        <f>'[1]raw'!J1183</f>
        <v>1</v>
      </c>
      <c r="K578" s="7">
        <f>'[1]raw'!K1183</f>
        <v>2</v>
      </c>
      <c r="L578" s="7">
        <f>'[1]raw'!L1183</f>
        <v>1</v>
      </c>
      <c r="M578" s="7">
        <f>'[1]raw'!M1183</f>
        <v>0</v>
      </c>
      <c r="N578" s="7">
        <f>'[1]raw'!N1183</f>
        <v>1</v>
      </c>
      <c r="O578" s="7">
        <f>'[1]raw'!O1183</f>
        <v>1</v>
      </c>
      <c r="P578" s="7">
        <f>'[1]raw'!P1183</f>
        <v>4</v>
      </c>
    </row>
    <row r="579" spans="1:16" ht="12">
      <c r="A579" s="5"/>
      <c r="B579" s="5" t="s">
        <v>12</v>
      </c>
      <c r="C579" s="7">
        <f t="shared" si="36"/>
        <v>2.25</v>
      </c>
      <c r="D579" s="8">
        <f>(C579/$C$566)*100</f>
        <v>3.3457249070631967</v>
      </c>
      <c r="E579" s="7">
        <f>'[1]raw'!E1184</f>
        <v>3</v>
      </c>
      <c r="F579" s="7">
        <f>'[1]raw'!F1184</f>
        <v>5</v>
      </c>
      <c r="G579" s="7">
        <f>'[1]raw'!G1184</f>
        <v>2</v>
      </c>
      <c r="H579" s="7">
        <f>'[1]raw'!H1184</f>
        <v>4</v>
      </c>
      <c r="I579" s="7">
        <f>'[1]raw'!I1184</f>
        <v>1</v>
      </c>
      <c r="J579" s="7">
        <f>'[1]raw'!J1184</f>
        <v>1</v>
      </c>
      <c r="K579" s="7">
        <f>'[1]raw'!K1184</f>
        <v>1</v>
      </c>
      <c r="L579" s="7">
        <f>'[1]raw'!L1184</f>
        <v>2</v>
      </c>
      <c r="M579" s="7">
        <f>'[1]raw'!M1184</f>
        <v>1</v>
      </c>
      <c r="N579" s="7">
        <f>'[1]raw'!N1184</f>
        <v>2</v>
      </c>
      <c r="O579" s="7">
        <f>'[1]raw'!O1184</f>
        <v>3</v>
      </c>
      <c r="P579" s="7">
        <f>'[1]raw'!P1184</f>
        <v>2</v>
      </c>
    </row>
    <row r="580" spans="1:16" ht="12">
      <c r="A580" s="5"/>
      <c r="B580" s="4" t="s">
        <v>13</v>
      </c>
      <c r="C580" s="7">
        <f t="shared" si="36"/>
        <v>2</v>
      </c>
      <c r="D580" s="8">
        <f>(C580/$C$566)*100</f>
        <v>2.973977695167286</v>
      </c>
      <c r="E580" s="7">
        <f>'[1]raw'!E1185</f>
        <v>1</v>
      </c>
      <c r="F580" s="7">
        <f>'[1]raw'!F1185</f>
        <v>0</v>
      </c>
      <c r="G580" s="7">
        <f>'[1]raw'!G1185</f>
        <v>1</v>
      </c>
      <c r="H580" s="7">
        <f>'[1]raw'!H1185</f>
        <v>1</v>
      </c>
      <c r="I580" s="7">
        <f>'[1]raw'!I1185</f>
        <v>2</v>
      </c>
      <c r="J580" s="7">
        <f>'[1]raw'!J1185</f>
        <v>2</v>
      </c>
      <c r="K580" s="7">
        <f>'[1]raw'!K1185</f>
        <v>2</v>
      </c>
      <c r="L580" s="7">
        <f>'[1]raw'!L1185</f>
        <v>3</v>
      </c>
      <c r="M580" s="7">
        <f>'[1]raw'!M1185</f>
        <v>2</v>
      </c>
      <c r="N580" s="7">
        <f>'[1]raw'!N1185</f>
        <v>2</v>
      </c>
      <c r="O580" s="7">
        <f>'[1]raw'!O1185</f>
        <v>4</v>
      </c>
      <c r="P580" s="7">
        <f>'[1]raw'!P1185</f>
        <v>4</v>
      </c>
    </row>
    <row r="581" spans="2:16" ht="12">
      <c r="B581" s="4" t="s">
        <v>14</v>
      </c>
      <c r="C581" s="7">
        <f t="shared" si="36"/>
        <v>5.916666666666667</v>
      </c>
      <c r="D581" s="8">
        <f>(C581/$C$566)*100</f>
        <v>8.798017348203222</v>
      </c>
      <c r="E581" s="7">
        <f>'[1]raw'!E1186</f>
        <v>5</v>
      </c>
      <c r="F581" s="7">
        <f>'[1]raw'!F1186</f>
        <v>7</v>
      </c>
      <c r="G581" s="7">
        <f>'[1]raw'!G1186</f>
        <v>1</v>
      </c>
      <c r="H581" s="7">
        <f>'[1]raw'!H1186</f>
        <v>2</v>
      </c>
      <c r="I581" s="7">
        <f>'[1]raw'!I1186</f>
        <v>2</v>
      </c>
      <c r="J581" s="7">
        <f>'[1]raw'!J1186</f>
        <v>11</v>
      </c>
      <c r="K581" s="7">
        <f>'[1]raw'!K1186</f>
        <v>9</v>
      </c>
      <c r="L581" s="7">
        <f>'[1]raw'!L1186</f>
        <v>4</v>
      </c>
      <c r="M581" s="7">
        <f>'[1]raw'!M1186</f>
        <v>5</v>
      </c>
      <c r="N581" s="7">
        <f>'[1]raw'!N1186</f>
        <v>12</v>
      </c>
      <c r="O581" s="7">
        <f>'[1]raw'!O1186</f>
        <v>7</v>
      </c>
      <c r="P581" s="7">
        <f>'[1]raw'!P1186</f>
        <v>6</v>
      </c>
    </row>
    <row r="582" spans="2:16" ht="12">
      <c r="B582" s="4" t="s">
        <v>15</v>
      </c>
      <c r="C582" s="7">
        <f t="shared" si="36"/>
        <v>0</v>
      </c>
      <c r="D582" s="8">
        <f>(C582/$C$566)*100</f>
        <v>0</v>
      </c>
      <c r="E582" s="7">
        <f>'[1]raw'!E1187</f>
        <v>0</v>
      </c>
      <c r="F582" s="7">
        <f>'[1]raw'!F1187</f>
        <v>0</v>
      </c>
      <c r="G582" s="7">
        <f>'[1]raw'!G1187</f>
        <v>0</v>
      </c>
      <c r="H582" s="7">
        <f>'[1]raw'!H1187</f>
        <v>0</v>
      </c>
      <c r="I582" s="7">
        <f>'[1]raw'!I1187</f>
        <v>0</v>
      </c>
      <c r="J582" s="7">
        <f>'[1]raw'!J1187</f>
        <v>0</v>
      </c>
      <c r="K582" s="7">
        <f>'[1]raw'!K1187</f>
        <v>0</v>
      </c>
      <c r="L582" s="7">
        <f>'[1]raw'!L1187</f>
        <v>0</v>
      </c>
      <c r="M582" s="7">
        <f>'[1]raw'!M1187</f>
        <v>0</v>
      </c>
      <c r="N582" s="7">
        <f>'[1]raw'!N1187</f>
        <v>0</v>
      </c>
      <c r="O582" s="7">
        <f>'[1]raw'!O1187</f>
        <v>0</v>
      </c>
      <c r="P582" s="7">
        <f>'[1]raw'!P1187</f>
        <v>0</v>
      </c>
    </row>
    <row r="583" spans="2:16" ht="12">
      <c r="B583" s="4" t="s">
        <v>16</v>
      </c>
      <c r="C583" s="7">
        <f t="shared" si="36"/>
        <v>0.08333333333333333</v>
      </c>
      <c r="D583" s="8">
        <f>(C583/$C$566)*100</f>
        <v>0.12391573729863693</v>
      </c>
      <c r="E583" s="7">
        <f>'[1]raw'!E1188</f>
        <v>1</v>
      </c>
      <c r="F583" s="7">
        <f>'[1]raw'!F1188</f>
        <v>0</v>
      </c>
      <c r="G583" s="7">
        <f>'[1]raw'!G1188</f>
        <v>0</v>
      </c>
      <c r="H583" s="7">
        <f>'[1]raw'!H1188</f>
        <v>0</v>
      </c>
      <c r="I583" s="7">
        <f>'[1]raw'!I1188</f>
        <v>0</v>
      </c>
      <c r="J583" s="7">
        <f>'[1]raw'!J1188</f>
        <v>0</v>
      </c>
      <c r="K583" s="7">
        <f>'[1]raw'!K1188</f>
        <v>0</v>
      </c>
      <c r="L583" s="7">
        <f>'[1]raw'!L1188</f>
        <v>0</v>
      </c>
      <c r="M583" s="7">
        <f>'[1]raw'!M1188</f>
        <v>0</v>
      </c>
      <c r="N583" s="7">
        <f>'[1]raw'!N1188</f>
        <v>0</v>
      </c>
      <c r="O583" s="7">
        <f>'[1]raw'!O1188</f>
        <v>0</v>
      </c>
      <c r="P583" s="7">
        <f>'[1]raw'!P1188</f>
        <v>0</v>
      </c>
    </row>
    <row r="584" spans="2:16" ht="12">
      <c r="B584" s="4" t="s">
        <v>17</v>
      </c>
      <c r="C584" s="7">
        <f t="shared" si="36"/>
        <v>1.3333333333333333</v>
      </c>
      <c r="D584" s="8">
        <f>(C584/$C$566)*100</f>
        <v>1.982651796778191</v>
      </c>
      <c r="E584" s="7">
        <f>'[1]raw'!E1189</f>
        <v>2</v>
      </c>
      <c r="F584" s="7">
        <f>'[1]raw'!F1189</f>
        <v>1</v>
      </c>
      <c r="G584" s="7">
        <f>'[1]raw'!G1189</f>
        <v>0</v>
      </c>
      <c r="H584" s="7">
        <f>'[1]raw'!H1189</f>
        <v>2</v>
      </c>
      <c r="I584" s="7">
        <f>'[1]raw'!I1189</f>
        <v>2</v>
      </c>
      <c r="J584" s="7">
        <f>'[1]raw'!J1189</f>
        <v>3</v>
      </c>
      <c r="K584" s="7">
        <f>'[1]raw'!K1189</f>
        <v>3</v>
      </c>
      <c r="L584" s="7">
        <f>'[1]raw'!L1189</f>
        <v>3</v>
      </c>
      <c r="M584" s="7">
        <f>'[1]raw'!M1189</f>
        <v>0</v>
      </c>
      <c r="N584" s="7">
        <f>'[1]raw'!N1189</f>
        <v>0</v>
      </c>
      <c r="O584" s="7">
        <f>'[1]raw'!O1189</f>
        <v>0</v>
      </c>
      <c r="P584" s="7">
        <f>'[1]raw'!P1189</f>
        <v>0</v>
      </c>
    </row>
    <row r="585" spans="2:16" ht="12">
      <c r="B585" s="4" t="s">
        <v>18</v>
      </c>
      <c r="C585" s="7">
        <f t="shared" si="36"/>
        <v>1</v>
      </c>
      <c r="D585" s="8">
        <f>(C585/$C$566)*100</f>
        <v>1.486988847583643</v>
      </c>
      <c r="E585" s="7">
        <f>'[1]raw'!E1190</f>
        <v>3</v>
      </c>
      <c r="F585" s="7">
        <f>'[1]raw'!F1190</f>
        <v>3</v>
      </c>
      <c r="G585" s="7">
        <f>'[1]raw'!G1190</f>
        <v>2</v>
      </c>
      <c r="H585" s="7">
        <f>'[1]raw'!H1190</f>
        <v>2</v>
      </c>
      <c r="I585" s="7">
        <f>'[1]raw'!I1190</f>
        <v>0</v>
      </c>
      <c r="J585" s="7">
        <f>'[1]raw'!J1190</f>
        <v>0</v>
      </c>
      <c r="K585" s="7">
        <f>'[1]raw'!K1190</f>
        <v>0</v>
      </c>
      <c r="L585" s="7">
        <f>'[1]raw'!L1190</f>
        <v>2</v>
      </c>
      <c r="M585" s="7">
        <f>'[1]raw'!M1190</f>
        <v>0</v>
      </c>
      <c r="N585" s="7">
        <f>'[1]raw'!N1190</f>
        <v>0</v>
      </c>
      <c r="O585" s="7">
        <f>'[1]raw'!O1190</f>
        <v>0</v>
      </c>
      <c r="P585" s="7">
        <f>'[1]raw'!P1190</f>
        <v>0</v>
      </c>
    </row>
    <row r="586" spans="2:16" ht="12">
      <c r="B586" s="4" t="s">
        <v>19</v>
      </c>
      <c r="C586" s="7">
        <f t="shared" si="36"/>
        <v>0</v>
      </c>
      <c r="D586" s="8">
        <f>(C586/$C$566)*100</f>
        <v>0</v>
      </c>
      <c r="E586" s="7">
        <f>'[1]raw'!E1191</f>
        <v>0</v>
      </c>
      <c r="F586" s="7">
        <f>'[1]raw'!F1191</f>
        <v>0</v>
      </c>
      <c r="G586" s="7">
        <f>'[1]raw'!G1191</f>
        <v>0</v>
      </c>
      <c r="H586" s="7">
        <f>'[1]raw'!H1191</f>
        <v>0</v>
      </c>
      <c r="I586" s="7">
        <f>'[1]raw'!I1191</f>
        <v>0</v>
      </c>
      <c r="J586" s="7">
        <f>'[1]raw'!J1191</f>
        <v>0</v>
      </c>
      <c r="K586" s="7">
        <f>'[1]raw'!K1191</f>
        <v>0</v>
      </c>
      <c r="L586" s="7">
        <f>'[1]raw'!L1191</f>
        <v>0</v>
      </c>
      <c r="M586" s="7">
        <f>'[1]raw'!M1191</f>
        <v>0</v>
      </c>
      <c r="N586" s="7">
        <f>'[1]raw'!N1191</f>
        <v>0</v>
      </c>
      <c r="O586" s="7">
        <f>'[1]raw'!O1191</f>
        <v>0</v>
      </c>
      <c r="P586" s="7">
        <f>'[1]raw'!P1191</f>
        <v>0</v>
      </c>
    </row>
    <row r="587" spans="2:16" ht="12">
      <c r="B587" s="4" t="s">
        <v>20</v>
      </c>
      <c r="C587" s="7">
        <f t="shared" si="36"/>
        <v>3.75</v>
      </c>
      <c r="D587" s="8">
        <f>(C587/$C$566)*100</f>
        <v>5.5762081784386615</v>
      </c>
      <c r="E587" s="7">
        <f>'[1]raw'!E1192</f>
        <v>8</v>
      </c>
      <c r="F587" s="7">
        <f>'[1]raw'!F1192</f>
        <v>7</v>
      </c>
      <c r="G587" s="7">
        <f>'[1]raw'!G1192</f>
        <v>7</v>
      </c>
      <c r="H587" s="7">
        <f>'[1]raw'!H1192</f>
        <v>3</v>
      </c>
      <c r="I587" s="7">
        <f>'[1]raw'!I1192</f>
        <v>2</v>
      </c>
      <c r="J587" s="7">
        <f>'[1]raw'!J1192</f>
        <v>3</v>
      </c>
      <c r="K587" s="7">
        <f>'[1]raw'!K1192</f>
        <v>3</v>
      </c>
      <c r="L587" s="7">
        <f>'[1]raw'!L1192</f>
        <v>3</v>
      </c>
      <c r="M587" s="7">
        <f>'[1]raw'!M1192</f>
        <v>4</v>
      </c>
      <c r="N587" s="7">
        <f>'[1]raw'!N1192</f>
        <v>2</v>
      </c>
      <c r="O587" s="7">
        <f>'[1]raw'!O1192</f>
        <v>2</v>
      </c>
      <c r="P587" s="7">
        <f>'[1]raw'!P1192</f>
        <v>1</v>
      </c>
    </row>
    <row r="588" spans="2:16" ht="12">
      <c r="B588" s="4" t="s">
        <v>21</v>
      </c>
      <c r="C588" s="7">
        <f t="shared" si="36"/>
        <v>1</v>
      </c>
      <c r="D588" s="8">
        <f>(C588/$C$566)*100</f>
        <v>1.486988847583643</v>
      </c>
      <c r="E588" s="7">
        <f>'[1]raw'!E1193</f>
        <v>3</v>
      </c>
      <c r="F588" s="7">
        <f>'[1]raw'!F1193</f>
        <v>3</v>
      </c>
      <c r="G588" s="7">
        <f>'[1]raw'!G1193</f>
        <v>0</v>
      </c>
      <c r="H588" s="7">
        <f>'[1]raw'!H1193</f>
        <v>2</v>
      </c>
      <c r="I588" s="7">
        <f>'[1]raw'!I1193</f>
        <v>2</v>
      </c>
      <c r="J588" s="7">
        <f>'[1]raw'!J1193</f>
        <v>1</v>
      </c>
      <c r="K588" s="7">
        <f>'[1]raw'!K1193</f>
        <v>0</v>
      </c>
      <c r="L588" s="7">
        <f>'[1]raw'!L1193</f>
        <v>1</v>
      </c>
      <c r="M588" s="7">
        <f>'[1]raw'!M1193</f>
        <v>0</v>
      </c>
      <c r="N588" s="7">
        <f>'[1]raw'!N1193</f>
        <v>0</v>
      </c>
      <c r="O588" s="7">
        <f>'[1]raw'!O1193</f>
        <v>0</v>
      </c>
      <c r="P588" s="7">
        <f>'[1]raw'!P1193</f>
        <v>0</v>
      </c>
    </row>
    <row r="589" spans="2:16" ht="12">
      <c r="B589" s="4" t="s">
        <v>22</v>
      </c>
      <c r="C589" s="7">
        <f t="shared" si="36"/>
        <v>9.5</v>
      </c>
      <c r="D589" s="8">
        <f>(C589/$C$566)*100</f>
        <v>14.12639405204461</v>
      </c>
      <c r="E589" s="7">
        <f>'[1]raw'!E1194</f>
        <v>16</v>
      </c>
      <c r="F589" s="7">
        <f>'[1]raw'!F1194</f>
        <v>16</v>
      </c>
      <c r="G589" s="7">
        <f>'[1]raw'!G1194</f>
        <v>14</v>
      </c>
      <c r="H589" s="7">
        <f>'[1]raw'!H1194</f>
        <v>12</v>
      </c>
      <c r="I589" s="7">
        <f>'[1]raw'!I1194</f>
        <v>10</v>
      </c>
      <c r="J589" s="7">
        <f>'[1]raw'!J1194</f>
        <v>9</v>
      </c>
      <c r="K589" s="7">
        <f>'[1]raw'!K1194</f>
        <v>10</v>
      </c>
      <c r="L589" s="7">
        <f>'[1]raw'!L1194</f>
        <v>12</v>
      </c>
      <c r="M589" s="7">
        <f>'[1]raw'!M1194</f>
        <v>7</v>
      </c>
      <c r="N589" s="7">
        <f>'[1]raw'!N1194</f>
        <v>3</v>
      </c>
      <c r="O589" s="7">
        <f>'[1]raw'!O1194</f>
        <v>3</v>
      </c>
      <c r="P589" s="7">
        <f>'[1]raw'!P1194</f>
        <v>2</v>
      </c>
    </row>
    <row r="590" spans="2:16" ht="12">
      <c r="B590" s="4" t="s">
        <v>23</v>
      </c>
      <c r="C590" s="7">
        <f t="shared" si="36"/>
        <v>0.16666666666666666</v>
      </c>
      <c r="D590" s="8">
        <f>(C590/$C$566)*100</f>
        <v>0.24783147459727387</v>
      </c>
      <c r="E590" s="7">
        <f>'[1]raw'!E1195</f>
        <v>1</v>
      </c>
      <c r="F590" s="7">
        <f>'[1]raw'!F1195</f>
        <v>1</v>
      </c>
      <c r="G590" s="7">
        <f>'[1]raw'!G1195</f>
        <v>0</v>
      </c>
      <c r="H590" s="7">
        <f>'[1]raw'!H1195</f>
        <v>0</v>
      </c>
      <c r="I590" s="7">
        <f>'[1]raw'!I1195</f>
        <v>0</v>
      </c>
      <c r="J590" s="7">
        <f>'[1]raw'!J1195</f>
        <v>0</v>
      </c>
      <c r="K590" s="7">
        <f>'[1]raw'!K1195</f>
        <v>0</v>
      </c>
      <c r="L590" s="7">
        <f>'[1]raw'!L1195</f>
        <v>0</v>
      </c>
      <c r="M590" s="7">
        <f>'[1]raw'!M1195</f>
        <v>0</v>
      </c>
      <c r="N590" s="7">
        <f>'[1]raw'!N1195</f>
        <v>0</v>
      </c>
      <c r="O590" s="7">
        <f>'[1]raw'!O1195</f>
        <v>0</v>
      </c>
      <c r="P590" s="7">
        <f>'[1]raw'!P1195</f>
        <v>0</v>
      </c>
    </row>
    <row r="591" spans="1:16" ht="12">
      <c r="A591" s="5"/>
      <c r="B591" s="5" t="s">
        <v>24</v>
      </c>
      <c r="C591" s="7">
        <f t="shared" si="36"/>
        <v>7.416666666666667</v>
      </c>
      <c r="D591" s="8">
        <f>(C591/$C$566)*100</f>
        <v>11.028500619578686</v>
      </c>
      <c r="E591" s="7">
        <f>'[1]raw'!E1196</f>
        <v>4</v>
      </c>
      <c r="F591" s="7">
        <f>'[1]raw'!F1196</f>
        <v>5</v>
      </c>
      <c r="G591" s="7">
        <f>'[1]raw'!G1196</f>
        <v>3</v>
      </c>
      <c r="H591" s="7">
        <f>'[1]raw'!H1196</f>
        <v>14</v>
      </c>
      <c r="I591" s="7">
        <f>'[1]raw'!I1196</f>
        <v>12</v>
      </c>
      <c r="J591" s="7">
        <f>'[1]raw'!J1196</f>
        <v>7</v>
      </c>
      <c r="K591" s="7">
        <f>'[1]raw'!K1196</f>
        <v>11</v>
      </c>
      <c r="L591" s="7">
        <f>'[1]raw'!L1196</f>
        <v>10</v>
      </c>
      <c r="M591" s="7">
        <f>'[1]raw'!M1196</f>
        <v>11</v>
      </c>
      <c r="N591" s="7">
        <f>'[1]raw'!N1196</f>
        <v>5</v>
      </c>
      <c r="O591" s="7">
        <f>'[1]raw'!O1196</f>
        <v>4</v>
      </c>
      <c r="P591" s="7">
        <f>'[1]raw'!P1196</f>
        <v>3</v>
      </c>
    </row>
    <row r="592" spans="1:16" ht="12">
      <c r="A592" s="5"/>
      <c r="B592" s="4" t="s">
        <v>25</v>
      </c>
      <c r="C592" s="7">
        <f t="shared" si="36"/>
        <v>0.9166666666666666</v>
      </c>
      <c r="D592" s="8">
        <f>(C592/$C$566)*100</f>
        <v>1.3630731102850062</v>
      </c>
      <c r="E592" s="7">
        <f>'[1]raw'!E1197</f>
        <v>2</v>
      </c>
      <c r="F592" s="7">
        <f>'[1]raw'!F1197</f>
        <v>2</v>
      </c>
      <c r="G592" s="7">
        <f>'[1]raw'!G1197</f>
        <v>2</v>
      </c>
      <c r="H592" s="7">
        <f>'[1]raw'!H1197</f>
        <v>3</v>
      </c>
      <c r="I592" s="7">
        <f>'[1]raw'!I1197</f>
        <v>2</v>
      </c>
      <c r="J592" s="7">
        <f>'[1]raw'!J1197</f>
        <v>0</v>
      </c>
      <c r="K592" s="7">
        <f>'[1]raw'!K1197</f>
        <v>0</v>
      </c>
      <c r="L592" s="7">
        <f>'[1]raw'!L1197</f>
        <v>0</v>
      </c>
      <c r="M592" s="7">
        <f>'[1]raw'!M1197</f>
        <v>0</v>
      </c>
      <c r="N592" s="7">
        <f>'[1]raw'!N1197</f>
        <v>0</v>
      </c>
      <c r="O592" s="7">
        <f>'[1]raw'!O1197</f>
        <v>0</v>
      </c>
      <c r="P592" s="7">
        <f>'[1]raw'!P1197</f>
        <v>0</v>
      </c>
    </row>
    <row r="593" spans="1:16" ht="12">
      <c r="A593" s="5"/>
      <c r="B593" s="4" t="s">
        <v>26</v>
      </c>
      <c r="C593" s="7">
        <f t="shared" si="36"/>
        <v>0</v>
      </c>
      <c r="D593" s="8">
        <f>(C593/$C$566)*100</f>
        <v>0</v>
      </c>
      <c r="E593" s="7">
        <f>'[1]raw'!E1198</f>
        <v>0</v>
      </c>
      <c r="F593" s="7">
        <f>'[1]raw'!F1198</f>
        <v>0</v>
      </c>
      <c r="G593" s="7">
        <f>'[1]raw'!G1198</f>
        <v>0</v>
      </c>
      <c r="H593" s="7">
        <f>'[1]raw'!H1198</f>
        <v>0</v>
      </c>
      <c r="I593" s="7">
        <f>'[1]raw'!I1198</f>
        <v>0</v>
      </c>
      <c r="J593" s="7">
        <f>'[1]raw'!J1198</f>
        <v>0</v>
      </c>
      <c r="K593" s="7">
        <f>'[1]raw'!K1198</f>
        <v>0</v>
      </c>
      <c r="L593" s="7">
        <f>'[1]raw'!L1198</f>
        <v>0</v>
      </c>
      <c r="M593" s="7">
        <f>'[1]raw'!M1198</f>
        <v>0</v>
      </c>
      <c r="N593" s="7">
        <f>'[1]raw'!N1198</f>
        <v>0</v>
      </c>
      <c r="O593" s="7">
        <f>'[1]raw'!O1198</f>
        <v>0</v>
      </c>
      <c r="P593" s="7">
        <f>'[1]raw'!P1198</f>
        <v>0</v>
      </c>
    </row>
    <row r="594" spans="1:16" ht="12">
      <c r="A594" s="5"/>
      <c r="B594" s="4" t="s">
        <v>27</v>
      </c>
      <c r="C594" s="7">
        <f t="shared" si="36"/>
        <v>7.416666666666667</v>
      </c>
      <c r="D594" s="8">
        <f>(C594/$C$566)*100</f>
        <v>11.028500619578686</v>
      </c>
      <c r="E594" s="7">
        <f>'[1]raw'!E1199</f>
        <v>9</v>
      </c>
      <c r="F594" s="7">
        <f>'[1]raw'!F1199</f>
        <v>12</v>
      </c>
      <c r="G594" s="7">
        <f>'[1]raw'!G1199</f>
        <v>9</v>
      </c>
      <c r="H594" s="7">
        <f>'[1]raw'!H1199</f>
        <v>5</v>
      </c>
      <c r="I594" s="7">
        <f>'[1]raw'!I1199</f>
        <v>6</v>
      </c>
      <c r="J594" s="7">
        <f>'[1]raw'!J1199</f>
        <v>8</v>
      </c>
      <c r="K594" s="7">
        <f>'[1]raw'!K1199</f>
        <v>6</v>
      </c>
      <c r="L594" s="7">
        <f>'[1]raw'!L1199</f>
        <v>4</v>
      </c>
      <c r="M594" s="7">
        <f>'[1]raw'!M1199</f>
        <v>8</v>
      </c>
      <c r="N594" s="7">
        <f>'[1]raw'!N1199</f>
        <v>9</v>
      </c>
      <c r="O594" s="7">
        <f>'[1]raw'!O1199</f>
        <v>6</v>
      </c>
      <c r="P594" s="7">
        <f>'[1]raw'!P1199</f>
        <v>7</v>
      </c>
    </row>
    <row r="595" spans="1:16" ht="12">
      <c r="A595" s="5" t="s">
        <v>28</v>
      </c>
      <c r="C595" s="23"/>
      <c r="D595" s="22"/>
      <c r="E595" s="7"/>
      <c r="F595" s="7"/>
      <c r="G595" s="7"/>
      <c r="H595" s="7"/>
      <c r="J595" s="7"/>
      <c r="K595" s="7"/>
      <c r="L595" s="7"/>
      <c r="M595" s="7"/>
      <c r="N595" s="7"/>
      <c r="O595" s="7"/>
      <c r="P595" s="7"/>
    </row>
    <row r="596" spans="1:16" ht="12">
      <c r="A596" s="5"/>
      <c r="B596" s="4" t="s">
        <v>29</v>
      </c>
      <c r="C596" s="7">
        <f t="shared" si="36"/>
        <v>1.75</v>
      </c>
      <c r="D596" s="8">
        <f>(C596/$C$566)*100</f>
        <v>2.6022304832713754</v>
      </c>
      <c r="E596" s="7">
        <f>'[1]raw'!E1202</f>
        <v>1</v>
      </c>
      <c r="F596" s="7">
        <f>'[1]raw'!F1202</f>
        <v>1</v>
      </c>
      <c r="G596" s="7">
        <f>'[1]raw'!G1202</f>
        <v>0</v>
      </c>
      <c r="H596" s="7">
        <f>'[1]raw'!H1202</f>
        <v>1</v>
      </c>
      <c r="I596" s="7">
        <f>'[1]raw'!I1202</f>
        <v>1</v>
      </c>
      <c r="J596" s="7">
        <f>'[1]raw'!J1202</f>
        <v>2</v>
      </c>
      <c r="K596" s="7">
        <f>'[1]raw'!K1202</f>
        <v>2</v>
      </c>
      <c r="L596" s="7">
        <f>'[1]raw'!L1202</f>
        <v>3</v>
      </c>
      <c r="M596" s="7">
        <f>'[1]raw'!M1202</f>
        <v>3</v>
      </c>
      <c r="N596" s="7">
        <f>'[1]raw'!N1202</f>
        <v>3</v>
      </c>
      <c r="O596" s="7">
        <f>'[1]raw'!O1202</f>
        <v>3</v>
      </c>
      <c r="P596" s="7">
        <f>'[1]raw'!P1202</f>
        <v>1</v>
      </c>
    </row>
    <row r="597" spans="1:16" ht="12">
      <c r="A597" s="5"/>
      <c r="B597" s="4" t="s">
        <v>30</v>
      </c>
      <c r="C597" s="7">
        <f t="shared" si="36"/>
        <v>3</v>
      </c>
      <c r="D597" s="8">
        <f>(C597/$C$566)*100</f>
        <v>4.4609665427509295</v>
      </c>
      <c r="E597" s="7">
        <f>'[1]raw'!E1203</f>
        <v>3</v>
      </c>
      <c r="F597" s="7">
        <f>'[1]raw'!F1203</f>
        <v>4</v>
      </c>
      <c r="G597" s="7">
        <f>'[1]raw'!G1203</f>
        <v>3</v>
      </c>
      <c r="H597" s="7">
        <f>'[1]raw'!H1203</f>
        <v>4</v>
      </c>
      <c r="I597" s="7">
        <f>'[1]raw'!I1203</f>
        <v>2</v>
      </c>
      <c r="J597" s="7">
        <f>'[1]raw'!J1203</f>
        <v>1</v>
      </c>
      <c r="K597" s="7">
        <f>'[1]raw'!K1203</f>
        <v>1</v>
      </c>
      <c r="L597" s="7">
        <f>'[1]raw'!L1203</f>
        <v>1</v>
      </c>
      <c r="M597" s="7">
        <f>'[1]raw'!M1203</f>
        <v>4</v>
      </c>
      <c r="N597" s="7">
        <f>'[1]raw'!N1203</f>
        <v>2</v>
      </c>
      <c r="O597" s="7">
        <f>'[1]raw'!O1203</f>
        <v>6</v>
      </c>
      <c r="P597" s="7">
        <f>'[1]raw'!P1203</f>
        <v>5</v>
      </c>
    </row>
    <row r="598" spans="1:16" ht="12">
      <c r="A598" s="5"/>
      <c r="B598" s="4" t="s">
        <v>31</v>
      </c>
      <c r="C598" s="7">
        <f t="shared" si="36"/>
        <v>14</v>
      </c>
      <c r="D598" s="8">
        <f>(C598/$C$566)*100</f>
        <v>20.817843866171003</v>
      </c>
      <c r="E598" s="7">
        <f>'[1]raw'!E1204</f>
        <v>24</v>
      </c>
      <c r="F598" s="7">
        <f>'[1]raw'!F1204</f>
        <v>20</v>
      </c>
      <c r="G598" s="7">
        <f>'[1]raw'!G1204</f>
        <v>13</v>
      </c>
      <c r="H598" s="7">
        <f>'[1]raw'!H1204</f>
        <v>15</v>
      </c>
      <c r="I598" s="7">
        <f>'[1]raw'!I1204</f>
        <v>11</v>
      </c>
      <c r="J598" s="7">
        <f>'[1]raw'!J1204</f>
        <v>10</v>
      </c>
      <c r="K598" s="7">
        <f>'[1]raw'!K1204</f>
        <v>16</v>
      </c>
      <c r="L598" s="7">
        <f>'[1]raw'!L1204</f>
        <v>17</v>
      </c>
      <c r="M598" s="7">
        <f>'[1]raw'!M1204</f>
        <v>12</v>
      </c>
      <c r="N598" s="7">
        <f>'[1]raw'!N1204</f>
        <v>8</v>
      </c>
      <c r="O598" s="7">
        <f>'[1]raw'!O1204</f>
        <v>11</v>
      </c>
      <c r="P598" s="7">
        <f>'[1]raw'!P1204</f>
        <v>11</v>
      </c>
    </row>
    <row r="599" spans="1:16" ht="12">
      <c r="A599" s="5"/>
      <c r="B599" s="4" t="s">
        <v>32</v>
      </c>
      <c r="C599" s="7">
        <f t="shared" si="36"/>
        <v>14.666666666666666</v>
      </c>
      <c r="D599" s="8">
        <f>(C599/$C$566)*100</f>
        <v>21.8091697645601</v>
      </c>
      <c r="E599" s="7">
        <f>'[1]raw'!E1205</f>
        <v>23</v>
      </c>
      <c r="F599" s="7">
        <f>'[1]raw'!F1205</f>
        <v>22</v>
      </c>
      <c r="G599" s="7">
        <f>'[1]raw'!G1205</f>
        <v>14</v>
      </c>
      <c r="H599" s="7">
        <f>'[1]raw'!H1205</f>
        <v>16</v>
      </c>
      <c r="I599" s="7">
        <f>'[1]raw'!I1205</f>
        <v>18</v>
      </c>
      <c r="J599" s="7">
        <f>'[1]raw'!J1205</f>
        <v>20</v>
      </c>
      <c r="K599" s="7">
        <f>'[1]raw'!K1205</f>
        <v>13</v>
      </c>
      <c r="L599" s="7">
        <f>'[1]raw'!L1205</f>
        <v>13</v>
      </c>
      <c r="M599" s="7">
        <f>'[1]raw'!M1205</f>
        <v>10</v>
      </c>
      <c r="N599" s="7">
        <f>'[1]raw'!N1205</f>
        <v>13</v>
      </c>
      <c r="O599" s="7">
        <f>'[1]raw'!O1205</f>
        <v>7</v>
      </c>
      <c r="P599" s="7">
        <f>'[1]raw'!P1205</f>
        <v>7</v>
      </c>
    </row>
    <row r="600" spans="1:16" ht="12">
      <c r="A600" s="5"/>
      <c r="B600" s="4" t="s">
        <v>33</v>
      </c>
      <c r="C600" s="7">
        <f t="shared" si="36"/>
        <v>13.666666666666666</v>
      </c>
      <c r="D600" s="8">
        <f>(C600/$C$566)*100</f>
        <v>20.322180916976453</v>
      </c>
      <c r="E600" s="7">
        <f>'[1]raw'!E1206</f>
        <v>21</v>
      </c>
      <c r="F600" s="7">
        <f>'[1]raw'!F1206</f>
        <v>19</v>
      </c>
      <c r="G600" s="7">
        <f>'[1]raw'!G1206</f>
        <v>15</v>
      </c>
      <c r="H600" s="7">
        <f>'[1]raw'!H1206</f>
        <v>15</v>
      </c>
      <c r="I600" s="7">
        <f>'[1]raw'!I1206</f>
        <v>11</v>
      </c>
      <c r="J600" s="7">
        <f>'[1]raw'!J1206</f>
        <v>13</v>
      </c>
      <c r="K600" s="7">
        <f>'[1]raw'!K1206</f>
        <v>16</v>
      </c>
      <c r="L600" s="7">
        <f>'[1]raw'!L1206</f>
        <v>14</v>
      </c>
      <c r="M600" s="7">
        <f>'[1]raw'!M1206</f>
        <v>13</v>
      </c>
      <c r="N600" s="7">
        <f>'[1]raw'!N1206</f>
        <v>12</v>
      </c>
      <c r="O600" s="7">
        <f>'[1]raw'!O1206</f>
        <v>8</v>
      </c>
      <c r="P600" s="7">
        <f>'[1]raw'!P1206</f>
        <v>7</v>
      </c>
    </row>
    <row r="601" spans="1:16" ht="12">
      <c r="A601" s="5"/>
      <c r="B601" s="4" t="s">
        <v>34</v>
      </c>
      <c r="C601" s="7">
        <f t="shared" si="36"/>
        <v>11.75</v>
      </c>
      <c r="D601" s="8">
        <f>(C601/$C$566)*100</f>
        <v>17.472118959107807</v>
      </c>
      <c r="E601" s="7">
        <f>'[1]raw'!E1207</f>
        <v>15</v>
      </c>
      <c r="F601" s="7">
        <f>'[1]raw'!F1207</f>
        <v>16</v>
      </c>
      <c r="G601" s="7">
        <f>'[1]raw'!G1207</f>
        <v>15</v>
      </c>
      <c r="H601" s="7">
        <f>'[1]raw'!H1207</f>
        <v>16</v>
      </c>
      <c r="I601" s="7">
        <f>'[1]raw'!I1207</f>
        <v>14</v>
      </c>
      <c r="J601" s="7">
        <f>'[1]raw'!J1207</f>
        <v>12</v>
      </c>
      <c r="K601" s="7">
        <f>'[1]raw'!K1207</f>
        <v>10</v>
      </c>
      <c r="L601" s="7">
        <f>'[1]raw'!L1207</f>
        <v>12</v>
      </c>
      <c r="M601" s="7">
        <f>'[1]raw'!M1207</f>
        <v>9</v>
      </c>
      <c r="N601" s="7">
        <f>'[1]raw'!N1207</f>
        <v>9</v>
      </c>
      <c r="O601" s="7">
        <f>'[1]raw'!O1207</f>
        <v>8</v>
      </c>
      <c r="P601" s="7">
        <f>'[1]raw'!P1207</f>
        <v>5</v>
      </c>
    </row>
    <row r="602" spans="1:16" ht="12">
      <c r="A602" s="5"/>
      <c r="B602" s="4" t="s">
        <v>35</v>
      </c>
      <c r="C602" s="7">
        <f t="shared" si="36"/>
        <v>8.416666666666666</v>
      </c>
      <c r="D602" s="8">
        <f>(C602/$C$566)*100</f>
        <v>12.515489467162327</v>
      </c>
      <c r="E602" s="7">
        <f>'[1]raw'!E1208</f>
        <v>13</v>
      </c>
      <c r="F602" s="7">
        <f>'[1]raw'!F1208</f>
        <v>13</v>
      </c>
      <c r="G602" s="7">
        <f>'[1]raw'!G1208</f>
        <v>6</v>
      </c>
      <c r="H602" s="7">
        <f>'[1]raw'!H1208</f>
        <v>11</v>
      </c>
      <c r="I602" s="7">
        <f>'[1]raw'!I1208</f>
        <v>8</v>
      </c>
      <c r="J602" s="7">
        <f>'[1]raw'!J1208</f>
        <v>11</v>
      </c>
      <c r="K602" s="7">
        <f>'[1]raw'!K1208</f>
        <v>11</v>
      </c>
      <c r="L602" s="7">
        <f>'[1]raw'!L1208</f>
        <v>7</v>
      </c>
      <c r="M602" s="7">
        <f>'[1]raw'!M1208</f>
        <v>5</v>
      </c>
      <c r="N602" s="7">
        <f>'[1]raw'!N1208</f>
        <v>9</v>
      </c>
      <c r="O602" s="7">
        <f>'[1]raw'!O1208</f>
        <v>4</v>
      </c>
      <c r="P602" s="7">
        <f>'[1]raw'!P1208</f>
        <v>3</v>
      </c>
    </row>
    <row r="603" spans="1:9" ht="12">
      <c r="A603" s="5"/>
      <c r="D603" s="14"/>
      <c r="I603" s="3"/>
    </row>
    <row r="604" spans="1:9" ht="12">
      <c r="A604" s="5" t="s">
        <v>76</v>
      </c>
      <c r="D604" s="14"/>
      <c r="I604" s="3"/>
    </row>
    <row r="605" spans="1:9" ht="12">
      <c r="A605" s="5"/>
      <c r="D605" s="14"/>
      <c r="I605" s="3"/>
    </row>
    <row r="606" spans="1:16" ht="12">
      <c r="A606" s="1" t="str">
        <f>A1</f>
        <v>CHARACTERISTICS OF THE INSURED UNEMPLOYED -- 2021</v>
      </c>
      <c r="B606" s="1"/>
      <c r="C606" s="13"/>
      <c r="D606" s="14"/>
      <c r="E606" s="2"/>
      <c r="F606" s="2"/>
      <c r="G606" s="2"/>
      <c r="H606" s="11" t="s">
        <v>99</v>
      </c>
      <c r="I606" s="11"/>
      <c r="J606" s="11"/>
      <c r="K606" s="11"/>
      <c r="L606" s="11"/>
      <c r="M606" s="11"/>
      <c r="N606" s="11"/>
      <c r="O606" s="11"/>
      <c r="P606" s="11"/>
    </row>
    <row r="607" spans="1:16" ht="12">
      <c r="A607" s="1"/>
      <c r="B607" s="1"/>
      <c r="C607" s="13"/>
      <c r="D607" s="14"/>
      <c r="E607" s="2"/>
      <c r="F607" s="2"/>
      <c r="G607" s="2"/>
      <c r="H607" s="2"/>
      <c r="I607" s="2"/>
      <c r="J607" s="2"/>
      <c r="K607" s="2"/>
      <c r="L607" s="2"/>
      <c r="M607" s="2"/>
      <c r="N607" s="2"/>
      <c r="O607" s="2"/>
      <c r="P607" s="2"/>
    </row>
    <row r="608" spans="1:9" ht="12">
      <c r="A608" s="5"/>
      <c r="C608" s="12" t="s">
        <v>107</v>
      </c>
      <c r="D608" s="8" t="s">
        <v>105</v>
      </c>
      <c r="I608" s="3"/>
    </row>
    <row r="609" spans="1:16" ht="12">
      <c r="A609" s="5"/>
      <c r="C609" s="12" t="s">
        <v>106</v>
      </c>
      <c r="D609" s="8" t="s">
        <v>0</v>
      </c>
      <c r="E609" s="7" t="str">
        <f>E6</f>
        <v>JAN</v>
      </c>
      <c r="F609" s="7" t="str">
        <f>F6</f>
        <v>FEB</v>
      </c>
      <c r="G609" s="7" t="str">
        <f>G6</f>
        <v>MAR</v>
      </c>
      <c r="H609" s="7" t="str">
        <f>H6</f>
        <v>APR</v>
      </c>
      <c r="I609" s="7" t="str">
        <f>I6</f>
        <v>MAY</v>
      </c>
      <c r="J609" s="7" t="str">
        <f>J6</f>
        <v>JUN</v>
      </c>
      <c r="K609" s="7" t="str">
        <f>K6</f>
        <v>JUL</v>
      </c>
      <c r="L609" s="7" t="str">
        <f>L6</f>
        <v>AUG</v>
      </c>
      <c r="M609" s="7" t="str">
        <f>M6</f>
        <v>SEP</v>
      </c>
      <c r="N609" s="7" t="str">
        <f>N6</f>
        <v>OCT</v>
      </c>
      <c r="O609" s="7" t="str">
        <f>O6</f>
        <v>NOV</v>
      </c>
      <c r="P609" s="7" t="str">
        <f>P6</f>
        <v>DEC</v>
      </c>
    </row>
    <row r="610" spans="1:9" ht="12">
      <c r="A610" s="5" t="s">
        <v>36</v>
      </c>
      <c r="C610" s="23"/>
      <c r="D610" s="22"/>
      <c r="I610" s="3"/>
    </row>
    <row r="611" spans="1:16" ht="12">
      <c r="A611" s="5"/>
      <c r="B611" s="4" t="s">
        <v>37</v>
      </c>
      <c r="C611" s="7">
        <f>SUM(E611:P611)/12</f>
        <v>23.75</v>
      </c>
      <c r="D611" s="8">
        <f>(C611/$C$566)*100</f>
        <v>35.31598513011153</v>
      </c>
      <c r="E611" s="7">
        <f>'[1]raw'!E1216</f>
        <v>34</v>
      </c>
      <c r="F611" s="7">
        <f>'[1]raw'!F1216</f>
        <v>33</v>
      </c>
      <c r="G611" s="7">
        <f>'[1]raw'!G1216</f>
        <v>17</v>
      </c>
      <c r="H611" s="7">
        <f>'[1]raw'!H1216</f>
        <v>29</v>
      </c>
      <c r="I611" s="7">
        <f>'[1]raw'!I1216</f>
        <v>15</v>
      </c>
      <c r="J611" s="7">
        <f>'[1]raw'!J1216</f>
        <v>30</v>
      </c>
      <c r="K611" s="7">
        <f>'[1]raw'!K1216</f>
        <v>26</v>
      </c>
      <c r="L611" s="7">
        <f>'[1]raw'!L1216</f>
        <v>21</v>
      </c>
      <c r="M611" s="7">
        <f>'[1]raw'!M1216</f>
        <v>27</v>
      </c>
      <c r="N611" s="7">
        <f>'[1]raw'!N1216</f>
        <v>29</v>
      </c>
      <c r="O611" s="7">
        <f>'[1]raw'!O1216</f>
        <v>14</v>
      </c>
      <c r="P611" s="7">
        <f>'[1]raw'!P1216</f>
        <v>10</v>
      </c>
    </row>
    <row r="612" spans="1:16" ht="12">
      <c r="A612" s="5"/>
      <c r="B612" s="4" t="s">
        <v>38</v>
      </c>
      <c r="C612" s="7">
        <f aca="true" t="shared" si="37" ref="C612:C648">SUM(E612:P612)/12</f>
        <v>22.5</v>
      </c>
      <c r="D612" s="8">
        <f>(C612/$C$566)*100</f>
        <v>33.457249070631974</v>
      </c>
      <c r="E612" s="7">
        <f>'[1]raw'!E1217</f>
        <v>30</v>
      </c>
      <c r="F612" s="7">
        <f>'[1]raw'!F1217</f>
        <v>24</v>
      </c>
      <c r="G612" s="7">
        <f>'[1]raw'!G1217</f>
        <v>21</v>
      </c>
      <c r="H612" s="7">
        <f>'[1]raw'!H1217</f>
        <v>26</v>
      </c>
      <c r="I612" s="7">
        <f>'[1]raw'!I1217</f>
        <v>32</v>
      </c>
      <c r="J612" s="7">
        <f>'[1]raw'!J1217</f>
        <v>23</v>
      </c>
      <c r="K612" s="7">
        <f>'[1]raw'!K1217</f>
        <v>22</v>
      </c>
      <c r="L612" s="7">
        <f>'[1]raw'!L1217</f>
        <v>22</v>
      </c>
      <c r="M612" s="7">
        <f>'[1]raw'!M1217</f>
        <v>12</v>
      </c>
      <c r="N612" s="7">
        <f>'[1]raw'!N1217</f>
        <v>18</v>
      </c>
      <c r="O612" s="7">
        <f>'[1]raw'!O1217</f>
        <v>25</v>
      </c>
      <c r="P612" s="7">
        <f>'[1]raw'!P1217</f>
        <v>15</v>
      </c>
    </row>
    <row r="613" spans="1:16" ht="12">
      <c r="A613" s="5"/>
      <c r="B613" s="4" t="s">
        <v>39</v>
      </c>
      <c r="C613" s="7">
        <f t="shared" si="37"/>
        <v>21</v>
      </c>
      <c r="D613" s="8">
        <f>(C613/$C$566)*100</f>
        <v>31.226765799256505</v>
      </c>
      <c r="E613" s="7">
        <f>'[1]raw'!E1218</f>
        <v>36</v>
      </c>
      <c r="F613" s="7">
        <f>'[1]raw'!F1218</f>
        <v>38</v>
      </c>
      <c r="G613" s="7">
        <f>'[1]raw'!G1218</f>
        <v>28</v>
      </c>
      <c r="H613" s="7">
        <f>'[1]raw'!H1218</f>
        <v>23</v>
      </c>
      <c r="I613" s="7">
        <f>'[1]raw'!I1218</f>
        <v>18</v>
      </c>
      <c r="J613" s="7">
        <f>'[1]raw'!J1218</f>
        <v>16</v>
      </c>
      <c r="K613" s="7">
        <f>'[1]raw'!K1218</f>
        <v>21</v>
      </c>
      <c r="L613" s="7">
        <f>'[1]raw'!L1218</f>
        <v>24</v>
      </c>
      <c r="M613" s="7">
        <f>'[1]raw'!M1218</f>
        <v>17</v>
      </c>
      <c r="N613" s="7">
        <f>'[1]raw'!N1218</f>
        <v>9</v>
      </c>
      <c r="O613" s="7">
        <f>'[1]raw'!O1218</f>
        <v>8</v>
      </c>
      <c r="P613" s="7">
        <f>'[1]raw'!P1218</f>
        <v>14</v>
      </c>
    </row>
    <row r="614" spans="1:16" ht="12">
      <c r="A614" s="5" t="s">
        <v>40</v>
      </c>
      <c r="B614" s="5"/>
      <c r="C614" s="23"/>
      <c r="D614" s="22"/>
      <c r="E614" s="7"/>
      <c r="F614" s="7"/>
      <c r="G614" s="7"/>
      <c r="H614" s="7"/>
      <c r="J614" s="7"/>
      <c r="K614" s="7"/>
      <c r="L614" s="7"/>
      <c r="M614" s="7"/>
      <c r="N614" s="7"/>
      <c r="O614" s="7"/>
      <c r="P614" s="7"/>
    </row>
    <row r="615" spans="1:16" ht="12">
      <c r="A615" s="5"/>
      <c r="B615" s="4" t="s">
        <v>41</v>
      </c>
      <c r="C615" s="7">
        <f t="shared" si="37"/>
        <v>0.25</v>
      </c>
      <c r="D615" s="8">
        <f>(C615/$C$566)*100</f>
        <v>0.37174721189591076</v>
      </c>
      <c r="E615" s="7">
        <f>'[1]raw'!E1221</f>
        <v>0</v>
      </c>
      <c r="F615" s="7">
        <f>'[1]raw'!F1221</f>
        <v>0</v>
      </c>
      <c r="G615" s="7">
        <f>'[1]raw'!G1221</f>
        <v>0</v>
      </c>
      <c r="H615" s="7">
        <f>'[1]raw'!H1221</f>
        <v>0</v>
      </c>
      <c r="I615" s="7">
        <f>'[1]raw'!I1221</f>
        <v>0</v>
      </c>
      <c r="J615" s="7">
        <f>'[1]raw'!J1221</f>
        <v>0</v>
      </c>
      <c r="K615" s="7">
        <f>'[1]raw'!K1221</f>
        <v>0</v>
      </c>
      <c r="L615" s="7">
        <f>'[1]raw'!L1221</f>
        <v>0</v>
      </c>
      <c r="M615" s="7">
        <f>'[1]raw'!M1221</f>
        <v>1</v>
      </c>
      <c r="N615" s="7">
        <f>'[1]raw'!N1221</f>
        <v>1</v>
      </c>
      <c r="O615" s="7">
        <f>'[1]raw'!O1221</f>
        <v>1</v>
      </c>
      <c r="P615" s="7">
        <f>'[1]raw'!P1221</f>
        <v>0</v>
      </c>
    </row>
    <row r="616" spans="1:16" ht="12">
      <c r="A616" s="5"/>
      <c r="B616" s="4" t="s">
        <v>42</v>
      </c>
      <c r="C616" s="7">
        <f t="shared" si="37"/>
        <v>0.3333333333333333</v>
      </c>
      <c r="D616" s="8">
        <f>(C616/$C$566)*100</f>
        <v>0.49566294919454773</v>
      </c>
      <c r="E616" s="7">
        <f>'[1]raw'!E1222</f>
        <v>1</v>
      </c>
      <c r="F616" s="7">
        <f>'[1]raw'!F1222</f>
        <v>2</v>
      </c>
      <c r="G616" s="7">
        <f>'[1]raw'!G1222</f>
        <v>0</v>
      </c>
      <c r="H616" s="7">
        <f>'[1]raw'!H1222</f>
        <v>0</v>
      </c>
      <c r="I616" s="7">
        <f>'[1]raw'!I1222</f>
        <v>0</v>
      </c>
      <c r="J616" s="7">
        <f>'[1]raw'!J1222</f>
        <v>0</v>
      </c>
      <c r="K616" s="7">
        <f>'[1]raw'!K1222</f>
        <v>0</v>
      </c>
      <c r="L616" s="7">
        <f>'[1]raw'!L1222</f>
        <v>1</v>
      </c>
      <c r="M616" s="7">
        <f>'[1]raw'!M1222</f>
        <v>0</v>
      </c>
      <c r="N616" s="7">
        <f>'[1]raw'!N1222</f>
        <v>0</v>
      </c>
      <c r="O616" s="7">
        <f>'[1]raw'!O1222</f>
        <v>0</v>
      </c>
      <c r="P616" s="7">
        <f>'[1]raw'!P1222</f>
        <v>0</v>
      </c>
    </row>
    <row r="617" spans="1:16" ht="12">
      <c r="A617" s="5"/>
      <c r="B617" s="4" t="s">
        <v>43</v>
      </c>
      <c r="C617" s="7">
        <f t="shared" si="37"/>
        <v>0.5</v>
      </c>
      <c r="D617" s="8">
        <f>(C617/$C$566)*100</f>
        <v>0.7434944237918215</v>
      </c>
      <c r="E617" s="7">
        <f>'[1]raw'!E1223</f>
        <v>1</v>
      </c>
      <c r="F617" s="7">
        <f>'[1]raw'!F1223</f>
        <v>1</v>
      </c>
      <c r="G617" s="7">
        <f>'[1]raw'!G1223</f>
        <v>1</v>
      </c>
      <c r="H617" s="7">
        <f>'[1]raw'!H1223</f>
        <v>1</v>
      </c>
      <c r="I617" s="7">
        <f>'[1]raw'!I1223</f>
        <v>0</v>
      </c>
      <c r="J617" s="7">
        <f>'[1]raw'!J1223</f>
        <v>0</v>
      </c>
      <c r="K617" s="7">
        <f>'[1]raw'!K1223</f>
        <v>0</v>
      </c>
      <c r="L617" s="7">
        <f>'[1]raw'!L1223</f>
        <v>0</v>
      </c>
      <c r="M617" s="7">
        <f>'[1]raw'!M1223</f>
        <v>0</v>
      </c>
      <c r="N617" s="7">
        <f>'[1]raw'!N1223</f>
        <v>1</v>
      </c>
      <c r="O617" s="7">
        <f>'[1]raw'!O1223</f>
        <v>1</v>
      </c>
      <c r="P617" s="7">
        <f>'[1]raw'!P1223</f>
        <v>0</v>
      </c>
    </row>
    <row r="618" spans="1:16" ht="12">
      <c r="A618" s="5"/>
      <c r="B618" s="4" t="s">
        <v>44</v>
      </c>
      <c r="C618" s="7">
        <f t="shared" si="37"/>
        <v>0</v>
      </c>
      <c r="D618" s="8">
        <f>(C618/$C$566)*100</f>
        <v>0</v>
      </c>
      <c r="E618" s="7">
        <f>'[1]raw'!E1224</f>
        <v>0</v>
      </c>
      <c r="F618" s="7">
        <f>'[1]raw'!F1224</f>
        <v>0</v>
      </c>
      <c r="G618" s="7">
        <f>'[1]raw'!G1224</f>
        <v>0</v>
      </c>
      <c r="H618" s="7">
        <f>'[1]raw'!H1224</f>
        <v>0</v>
      </c>
      <c r="I618" s="7">
        <f>'[1]raw'!I1224</f>
        <v>0</v>
      </c>
      <c r="J618" s="7">
        <f>'[1]raw'!J1224</f>
        <v>0</v>
      </c>
      <c r="K618" s="7">
        <f>'[1]raw'!K1224</f>
        <v>0</v>
      </c>
      <c r="L618" s="7">
        <f>'[1]raw'!L1224</f>
        <v>0</v>
      </c>
      <c r="M618" s="7">
        <f>'[1]raw'!M1224</f>
        <v>0</v>
      </c>
      <c r="N618" s="7">
        <f>'[1]raw'!N1224</f>
        <v>0</v>
      </c>
      <c r="O618" s="7">
        <f>'[1]raw'!O1224</f>
        <v>0</v>
      </c>
      <c r="P618" s="7">
        <f>'[1]raw'!P1224</f>
        <v>0</v>
      </c>
    </row>
    <row r="619" spans="1:16" ht="12">
      <c r="A619" s="5"/>
      <c r="B619" s="4" t="s">
        <v>45</v>
      </c>
      <c r="C619" s="7">
        <f t="shared" si="37"/>
        <v>0.5833333333333334</v>
      </c>
      <c r="D619" s="8">
        <f>(C619/$C$566)*100</f>
        <v>0.8674101610904585</v>
      </c>
      <c r="E619" s="7">
        <f>'[1]raw'!E1225</f>
        <v>0</v>
      </c>
      <c r="F619" s="7">
        <f>'[1]raw'!F1225</f>
        <v>0</v>
      </c>
      <c r="G619" s="7">
        <f>'[1]raw'!G1225</f>
        <v>0</v>
      </c>
      <c r="H619" s="7">
        <f>'[1]raw'!H1225</f>
        <v>0</v>
      </c>
      <c r="I619" s="7">
        <f>'[1]raw'!I1225</f>
        <v>0</v>
      </c>
      <c r="J619" s="7">
        <f>'[1]raw'!J1225</f>
        <v>0</v>
      </c>
      <c r="K619" s="7">
        <f>'[1]raw'!K1225</f>
        <v>0</v>
      </c>
      <c r="L619" s="7">
        <f>'[1]raw'!L1225</f>
        <v>0</v>
      </c>
      <c r="M619" s="7">
        <f>'[1]raw'!M1225</f>
        <v>0</v>
      </c>
      <c r="N619" s="7">
        <f>'[1]raw'!N1225</f>
        <v>3</v>
      </c>
      <c r="O619" s="7">
        <f>'[1]raw'!O1225</f>
        <v>2</v>
      </c>
      <c r="P619" s="7">
        <f>'[1]raw'!P1225</f>
        <v>2</v>
      </c>
    </row>
    <row r="620" spans="1:16" ht="12">
      <c r="A620" s="5"/>
      <c r="B620" s="4" t="s">
        <v>46</v>
      </c>
      <c r="C620" s="7">
        <f t="shared" si="37"/>
        <v>0.75</v>
      </c>
      <c r="D620" s="8">
        <f>(C620/$C$566)*100</f>
        <v>1.1152416356877324</v>
      </c>
      <c r="E620" s="7">
        <f>'[1]raw'!E1226</f>
        <v>1</v>
      </c>
      <c r="F620" s="7">
        <f>'[1]raw'!F1226</f>
        <v>1</v>
      </c>
      <c r="G620" s="7">
        <f>'[1]raw'!G1226</f>
        <v>1</v>
      </c>
      <c r="H620" s="7">
        <f>'[1]raw'!H1226</f>
        <v>1</v>
      </c>
      <c r="I620" s="7">
        <f>'[1]raw'!I1226</f>
        <v>1</v>
      </c>
      <c r="J620" s="7">
        <f>'[1]raw'!J1226</f>
        <v>1</v>
      </c>
      <c r="K620" s="7">
        <f>'[1]raw'!K1226</f>
        <v>1</v>
      </c>
      <c r="L620" s="7">
        <f>'[1]raw'!L1226</f>
        <v>1</v>
      </c>
      <c r="M620" s="7">
        <f>'[1]raw'!M1226</f>
        <v>0</v>
      </c>
      <c r="N620" s="7">
        <f>'[1]raw'!N1226</f>
        <v>0</v>
      </c>
      <c r="O620" s="7">
        <f>'[1]raw'!O1226</f>
        <v>0</v>
      </c>
      <c r="P620" s="7">
        <f>'[1]raw'!P1226</f>
        <v>1</v>
      </c>
    </row>
    <row r="621" spans="1:16" ht="12">
      <c r="A621" s="5"/>
      <c r="B621" s="4" t="s">
        <v>47</v>
      </c>
      <c r="C621" s="7">
        <f t="shared" si="37"/>
        <v>0</v>
      </c>
      <c r="D621" s="8">
        <f>(C621/$C$566)*100</f>
        <v>0</v>
      </c>
      <c r="E621" s="7">
        <f>'[1]raw'!E1227</f>
        <v>0</v>
      </c>
      <c r="F621" s="7">
        <f>'[1]raw'!F1227</f>
        <v>0</v>
      </c>
      <c r="G621" s="7">
        <f>'[1]raw'!G1227</f>
        <v>0</v>
      </c>
      <c r="H621" s="7">
        <f>'[1]raw'!H1227</f>
        <v>0</v>
      </c>
      <c r="I621" s="7">
        <f>'[1]raw'!I1227</f>
        <v>0</v>
      </c>
      <c r="J621" s="7">
        <f>'[1]raw'!J1227</f>
        <v>0</v>
      </c>
      <c r="K621" s="7">
        <f>'[1]raw'!K1227</f>
        <v>0</v>
      </c>
      <c r="L621" s="7">
        <f>'[1]raw'!L1227</f>
        <v>0</v>
      </c>
      <c r="M621" s="7">
        <f>'[1]raw'!M1227</f>
        <v>0</v>
      </c>
      <c r="N621" s="7">
        <f>'[1]raw'!N1227</f>
        <v>0</v>
      </c>
      <c r="O621" s="7">
        <f>'[1]raw'!O1227</f>
        <v>0</v>
      </c>
      <c r="P621" s="7">
        <f>'[1]raw'!P1227</f>
        <v>0</v>
      </c>
    </row>
    <row r="622" spans="1:16" ht="12">
      <c r="A622" s="5"/>
      <c r="B622" s="4" t="s">
        <v>48</v>
      </c>
      <c r="C622" s="7">
        <f t="shared" si="37"/>
        <v>0.8333333333333334</v>
      </c>
      <c r="D622" s="8">
        <f>(C622/$C$566)*100</f>
        <v>1.2391573729863694</v>
      </c>
      <c r="E622" s="7">
        <f>'[1]raw'!E1228</f>
        <v>0</v>
      </c>
      <c r="F622" s="7">
        <f>'[1]raw'!F1228</f>
        <v>1</v>
      </c>
      <c r="G622" s="7">
        <f>'[1]raw'!G1228</f>
        <v>0</v>
      </c>
      <c r="H622" s="7">
        <f>'[1]raw'!H1228</f>
        <v>0</v>
      </c>
      <c r="I622" s="7">
        <f>'[1]raw'!I1228</f>
        <v>0</v>
      </c>
      <c r="J622" s="7">
        <f>'[1]raw'!J1228</f>
        <v>1</v>
      </c>
      <c r="K622" s="7">
        <f>'[1]raw'!K1228</f>
        <v>1</v>
      </c>
      <c r="L622" s="7">
        <f>'[1]raw'!L1228</f>
        <v>2</v>
      </c>
      <c r="M622" s="7">
        <f>'[1]raw'!M1228</f>
        <v>2</v>
      </c>
      <c r="N622" s="7">
        <f>'[1]raw'!N1228</f>
        <v>0</v>
      </c>
      <c r="O622" s="7">
        <f>'[1]raw'!O1228</f>
        <v>1</v>
      </c>
      <c r="P622" s="7">
        <f>'[1]raw'!P1228</f>
        <v>2</v>
      </c>
    </row>
    <row r="623" spans="1:16" ht="12">
      <c r="A623" s="5"/>
      <c r="B623" s="4" t="s">
        <v>49</v>
      </c>
      <c r="C623" s="7">
        <f t="shared" si="37"/>
        <v>0.25</v>
      </c>
      <c r="D623" s="8">
        <f>(C623/$C$566)*100</f>
        <v>0.37174721189591076</v>
      </c>
      <c r="E623" s="7">
        <f>'[1]raw'!E1229</f>
        <v>1</v>
      </c>
      <c r="F623" s="7">
        <f>'[1]raw'!F1229</f>
        <v>1</v>
      </c>
      <c r="G623" s="7">
        <f>'[1]raw'!G1229</f>
        <v>0</v>
      </c>
      <c r="H623" s="7">
        <f>'[1]raw'!H1229</f>
        <v>0</v>
      </c>
      <c r="I623" s="7">
        <f>'[1]raw'!I1229</f>
        <v>0</v>
      </c>
      <c r="J623" s="7">
        <f>'[1]raw'!J1229</f>
        <v>0</v>
      </c>
      <c r="K623" s="7">
        <f>'[1]raw'!K1229</f>
        <v>0</v>
      </c>
      <c r="L623" s="7">
        <f>'[1]raw'!L1229</f>
        <v>0</v>
      </c>
      <c r="M623" s="7">
        <f>'[1]raw'!M1229</f>
        <v>0</v>
      </c>
      <c r="N623" s="7">
        <f>'[1]raw'!N1229</f>
        <v>1</v>
      </c>
      <c r="O623" s="7">
        <f>'[1]raw'!O1229</f>
        <v>0</v>
      </c>
      <c r="P623" s="7">
        <f>'[1]raw'!P1229</f>
        <v>0</v>
      </c>
    </row>
    <row r="624" spans="1:16" ht="12">
      <c r="A624" s="5"/>
      <c r="B624" s="4" t="s">
        <v>50</v>
      </c>
      <c r="C624" s="7">
        <f t="shared" si="37"/>
        <v>0.16666666666666666</v>
      </c>
      <c r="D624" s="8">
        <f>(C624/$C$566)*100</f>
        <v>0.24783147459727387</v>
      </c>
      <c r="E624" s="7">
        <f>'[1]raw'!E1230</f>
        <v>0</v>
      </c>
      <c r="F624" s="7">
        <f>'[1]raw'!F1230</f>
        <v>0</v>
      </c>
      <c r="G624" s="7">
        <f>'[1]raw'!G1230</f>
        <v>0</v>
      </c>
      <c r="H624" s="7">
        <f>'[1]raw'!H1230</f>
        <v>0</v>
      </c>
      <c r="I624" s="7">
        <f>'[1]raw'!I1230</f>
        <v>0</v>
      </c>
      <c r="J624" s="7">
        <f>'[1]raw'!J1230</f>
        <v>0</v>
      </c>
      <c r="K624" s="7">
        <f>'[1]raw'!K1230</f>
        <v>0</v>
      </c>
      <c r="L624" s="7">
        <f>'[1]raw'!L1230</f>
        <v>1</v>
      </c>
      <c r="M624" s="7">
        <f>'[1]raw'!M1230</f>
        <v>0</v>
      </c>
      <c r="N624" s="7">
        <f>'[1]raw'!N1230</f>
        <v>0</v>
      </c>
      <c r="O624" s="7">
        <f>'[1]raw'!O1230</f>
        <v>0</v>
      </c>
      <c r="P624" s="7">
        <f>'[1]raw'!P1230</f>
        <v>1</v>
      </c>
    </row>
    <row r="625" spans="1:16" ht="12">
      <c r="A625" s="5"/>
      <c r="B625" s="5" t="s">
        <v>51</v>
      </c>
      <c r="C625" s="7">
        <f t="shared" si="37"/>
        <v>0.5833333333333334</v>
      </c>
      <c r="D625" s="8">
        <f>(C625/$C$566)*100</f>
        <v>0.8674101610904585</v>
      </c>
      <c r="E625" s="7">
        <f>'[1]raw'!E1231</f>
        <v>0</v>
      </c>
      <c r="F625" s="7">
        <f>'[1]raw'!F1231</f>
        <v>1</v>
      </c>
      <c r="G625" s="7">
        <f>'[1]raw'!G1231</f>
        <v>2</v>
      </c>
      <c r="H625" s="7">
        <f>'[1]raw'!H1231</f>
        <v>1</v>
      </c>
      <c r="I625" s="7">
        <f>'[1]raw'!I1231</f>
        <v>0</v>
      </c>
      <c r="J625" s="7">
        <f>'[1]raw'!J1231</f>
        <v>0</v>
      </c>
      <c r="K625" s="7">
        <f>'[1]raw'!K1231</f>
        <v>0</v>
      </c>
      <c r="L625" s="7">
        <f>'[1]raw'!L1231</f>
        <v>1</v>
      </c>
      <c r="M625" s="7">
        <f>'[1]raw'!M1231</f>
        <v>2</v>
      </c>
      <c r="N625" s="7">
        <f>'[1]raw'!N1231</f>
        <v>0</v>
      </c>
      <c r="O625" s="7">
        <f>'[1]raw'!O1231</f>
        <v>0</v>
      </c>
      <c r="P625" s="7">
        <f>'[1]raw'!P1231</f>
        <v>0</v>
      </c>
    </row>
    <row r="626" spans="1:16" ht="12">
      <c r="A626" s="5"/>
      <c r="B626" s="5" t="s">
        <v>52</v>
      </c>
      <c r="C626" s="7">
        <f t="shared" si="37"/>
        <v>0.25</v>
      </c>
      <c r="D626" s="8">
        <f>(C626/$C$566)*100</f>
        <v>0.37174721189591076</v>
      </c>
      <c r="E626" s="7">
        <f>'[1]raw'!E1232</f>
        <v>0</v>
      </c>
      <c r="F626" s="7">
        <f>'[1]raw'!F1232</f>
        <v>0</v>
      </c>
      <c r="G626" s="7">
        <f>'[1]raw'!G1232</f>
        <v>0</v>
      </c>
      <c r="H626" s="7">
        <f>'[1]raw'!H1232</f>
        <v>0</v>
      </c>
      <c r="I626" s="7">
        <f>'[1]raw'!I1232</f>
        <v>0</v>
      </c>
      <c r="J626" s="7">
        <f>'[1]raw'!J1232</f>
        <v>0</v>
      </c>
      <c r="K626" s="7">
        <f>'[1]raw'!K1232</f>
        <v>0</v>
      </c>
      <c r="L626" s="7">
        <f>'[1]raw'!L1232</f>
        <v>0</v>
      </c>
      <c r="M626" s="7">
        <f>'[1]raw'!M1232</f>
        <v>0</v>
      </c>
      <c r="N626" s="7">
        <f>'[1]raw'!N1232</f>
        <v>1</v>
      </c>
      <c r="O626" s="7">
        <f>'[1]raw'!O1232</f>
        <v>1</v>
      </c>
      <c r="P626" s="7">
        <f>'[1]raw'!P1232</f>
        <v>1</v>
      </c>
    </row>
    <row r="627" spans="1:16" ht="12">
      <c r="A627" s="5"/>
      <c r="B627" s="5" t="s">
        <v>53</v>
      </c>
      <c r="C627" s="7">
        <f t="shared" si="37"/>
        <v>1.4166666666666667</v>
      </c>
      <c r="D627" s="8">
        <f>(C627/$C$566)*100</f>
        <v>2.1065675340768277</v>
      </c>
      <c r="E627" s="7">
        <f>'[1]raw'!E1233</f>
        <v>0</v>
      </c>
      <c r="F627" s="7">
        <f>'[1]raw'!F1233</f>
        <v>1</v>
      </c>
      <c r="G627" s="7">
        <f>'[1]raw'!G1233</f>
        <v>0</v>
      </c>
      <c r="H627" s="7">
        <f>'[1]raw'!H1233</f>
        <v>3</v>
      </c>
      <c r="I627" s="7">
        <f>'[1]raw'!I1233</f>
        <v>2</v>
      </c>
      <c r="J627" s="7">
        <f>'[1]raw'!J1233</f>
        <v>2</v>
      </c>
      <c r="K627" s="7">
        <f>'[1]raw'!K1233</f>
        <v>2</v>
      </c>
      <c r="L627" s="7">
        <f>'[1]raw'!L1233</f>
        <v>2</v>
      </c>
      <c r="M627" s="7">
        <f>'[1]raw'!M1233</f>
        <v>2</v>
      </c>
      <c r="N627" s="7">
        <f>'[1]raw'!N1233</f>
        <v>0</v>
      </c>
      <c r="O627" s="7">
        <f>'[1]raw'!O1233</f>
        <v>2</v>
      </c>
      <c r="P627" s="7">
        <f>'[1]raw'!P1233</f>
        <v>1</v>
      </c>
    </row>
    <row r="628" spans="1:16" ht="12">
      <c r="A628" s="5"/>
      <c r="B628" s="5" t="s">
        <v>54</v>
      </c>
      <c r="C628" s="7">
        <f t="shared" si="37"/>
        <v>0.8333333333333334</v>
      </c>
      <c r="D628" s="8">
        <f>(C628/$C$566)*100</f>
        <v>1.2391573729863694</v>
      </c>
      <c r="E628" s="7">
        <f>'[1]raw'!E1234</f>
        <v>1</v>
      </c>
      <c r="F628" s="7">
        <f>'[1]raw'!F1234</f>
        <v>1</v>
      </c>
      <c r="G628" s="7">
        <f>'[1]raw'!G1234</f>
        <v>1</v>
      </c>
      <c r="H628" s="7">
        <f>'[1]raw'!H1234</f>
        <v>2</v>
      </c>
      <c r="I628" s="7">
        <f>'[1]raw'!I1234</f>
        <v>0</v>
      </c>
      <c r="J628" s="7">
        <f>'[1]raw'!J1234</f>
        <v>0</v>
      </c>
      <c r="K628" s="7">
        <f>'[1]raw'!K1234</f>
        <v>0</v>
      </c>
      <c r="L628" s="7">
        <f>'[1]raw'!L1234</f>
        <v>0</v>
      </c>
      <c r="M628" s="7">
        <f>'[1]raw'!M1234</f>
        <v>1</v>
      </c>
      <c r="N628" s="7">
        <f>'[1]raw'!N1234</f>
        <v>0</v>
      </c>
      <c r="O628" s="7">
        <f>'[1]raw'!O1234</f>
        <v>2</v>
      </c>
      <c r="P628" s="7">
        <f>'[1]raw'!P1234</f>
        <v>2</v>
      </c>
    </row>
    <row r="629" spans="1:16" ht="12">
      <c r="A629" s="5"/>
      <c r="B629" s="5" t="s">
        <v>55</v>
      </c>
      <c r="C629" s="7">
        <f t="shared" si="37"/>
        <v>0.25</v>
      </c>
      <c r="D629" s="8">
        <f>(C629/$C$566)*100</f>
        <v>0.37174721189591076</v>
      </c>
      <c r="E629" s="7">
        <f>'[1]raw'!E1235</f>
        <v>0</v>
      </c>
      <c r="F629" s="7">
        <f>'[1]raw'!F1235</f>
        <v>0</v>
      </c>
      <c r="G629" s="7">
        <f>'[1]raw'!G1235</f>
        <v>1</v>
      </c>
      <c r="H629" s="7">
        <f>'[1]raw'!H1235</f>
        <v>0</v>
      </c>
      <c r="I629" s="7">
        <f>'[1]raw'!I1235</f>
        <v>0</v>
      </c>
      <c r="J629" s="7">
        <f>'[1]raw'!J1235</f>
        <v>1</v>
      </c>
      <c r="K629" s="7">
        <f>'[1]raw'!K1235</f>
        <v>0</v>
      </c>
      <c r="L629" s="7">
        <f>'[1]raw'!L1235</f>
        <v>0</v>
      </c>
      <c r="M629" s="7">
        <f>'[1]raw'!M1235</f>
        <v>0</v>
      </c>
      <c r="N629" s="7">
        <f>'[1]raw'!N1235</f>
        <v>1</v>
      </c>
      <c r="O629" s="7">
        <f>'[1]raw'!O1235</f>
        <v>0</v>
      </c>
      <c r="P629" s="7">
        <f>'[1]raw'!P1235</f>
        <v>0</v>
      </c>
    </row>
    <row r="630" spans="1:16" ht="12">
      <c r="A630" s="5"/>
      <c r="B630" s="5" t="s">
        <v>56</v>
      </c>
      <c r="C630" s="7">
        <f t="shared" si="37"/>
        <v>0.9166666666666666</v>
      </c>
      <c r="D630" s="8">
        <f>(C630/$C$566)*100</f>
        <v>1.3630731102850062</v>
      </c>
      <c r="E630" s="7">
        <f>'[1]raw'!E1236</f>
        <v>1</v>
      </c>
      <c r="F630" s="7">
        <f>'[1]raw'!F1236</f>
        <v>1</v>
      </c>
      <c r="G630" s="7">
        <f>'[1]raw'!G1236</f>
        <v>0</v>
      </c>
      <c r="H630" s="7">
        <f>'[1]raw'!H1236</f>
        <v>0</v>
      </c>
      <c r="I630" s="7">
        <f>'[1]raw'!I1236</f>
        <v>0</v>
      </c>
      <c r="J630" s="7">
        <f>'[1]raw'!J1236</f>
        <v>1</v>
      </c>
      <c r="K630" s="7">
        <f>'[1]raw'!K1236</f>
        <v>1</v>
      </c>
      <c r="L630" s="7">
        <f>'[1]raw'!L1236</f>
        <v>1</v>
      </c>
      <c r="M630" s="7">
        <f>'[1]raw'!M1236</f>
        <v>1</v>
      </c>
      <c r="N630" s="7">
        <f>'[1]raw'!N1236</f>
        <v>2</v>
      </c>
      <c r="O630" s="7">
        <f>'[1]raw'!O1236</f>
        <v>2</v>
      </c>
      <c r="P630" s="7">
        <f>'[1]raw'!P1236</f>
        <v>1</v>
      </c>
    </row>
    <row r="631" spans="1:16" ht="12">
      <c r="A631" s="5"/>
      <c r="B631" s="5" t="s">
        <v>57</v>
      </c>
      <c r="C631" s="7">
        <f t="shared" si="37"/>
        <v>1.75</v>
      </c>
      <c r="D631" s="8">
        <f>(C631/$C$566)*100</f>
        <v>2.6022304832713754</v>
      </c>
      <c r="E631" s="7">
        <f>'[1]raw'!E1237</f>
        <v>3</v>
      </c>
      <c r="F631" s="7">
        <f>'[1]raw'!F1237</f>
        <v>1</v>
      </c>
      <c r="G631" s="7">
        <f>'[1]raw'!G1237</f>
        <v>1</v>
      </c>
      <c r="H631" s="7">
        <f>'[1]raw'!H1237</f>
        <v>2</v>
      </c>
      <c r="I631" s="7">
        <f>'[1]raw'!I1237</f>
        <v>1</v>
      </c>
      <c r="J631" s="7">
        <f>'[1]raw'!J1237</f>
        <v>1</v>
      </c>
      <c r="K631" s="7">
        <f>'[1]raw'!K1237</f>
        <v>2</v>
      </c>
      <c r="L631" s="7">
        <f>'[1]raw'!L1237</f>
        <v>2</v>
      </c>
      <c r="M631" s="7">
        <f>'[1]raw'!M1237</f>
        <v>2</v>
      </c>
      <c r="N631" s="7">
        <f>'[1]raw'!N1237</f>
        <v>2</v>
      </c>
      <c r="O631" s="7">
        <f>'[1]raw'!O1237</f>
        <v>2</v>
      </c>
      <c r="P631" s="7">
        <f>'[1]raw'!P1237</f>
        <v>2</v>
      </c>
    </row>
    <row r="632" spans="1:16" ht="12">
      <c r="A632" s="5"/>
      <c r="B632" s="5" t="s">
        <v>58</v>
      </c>
      <c r="C632" s="7">
        <f t="shared" si="37"/>
        <v>4</v>
      </c>
      <c r="D632" s="8">
        <f>(C632/$C$566)*100</f>
        <v>5.947955390334572</v>
      </c>
      <c r="E632" s="7">
        <f>'[1]raw'!E1238</f>
        <v>3</v>
      </c>
      <c r="F632" s="7">
        <f>'[1]raw'!F1238</f>
        <v>5</v>
      </c>
      <c r="G632" s="7">
        <f>'[1]raw'!G1238</f>
        <v>4</v>
      </c>
      <c r="H632" s="7">
        <f>'[1]raw'!H1238</f>
        <v>5</v>
      </c>
      <c r="I632" s="7">
        <f>'[1]raw'!I1238</f>
        <v>3</v>
      </c>
      <c r="J632" s="7">
        <f>'[1]raw'!J1238</f>
        <v>1</v>
      </c>
      <c r="K632" s="7">
        <f>'[1]raw'!K1238</f>
        <v>1</v>
      </c>
      <c r="L632" s="7">
        <f>'[1]raw'!L1238</f>
        <v>2</v>
      </c>
      <c r="M632" s="7">
        <f>'[1]raw'!M1238</f>
        <v>4</v>
      </c>
      <c r="N632" s="7">
        <f>'[1]raw'!N1238</f>
        <v>7</v>
      </c>
      <c r="O632" s="7">
        <f>'[1]raw'!O1238</f>
        <v>8</v>
      </c>
      <c r="P632" s="7">
        <f>'[1]raw'!P1238</f>
        <v>5</v>
      </c>
    </row>
    <row r="633" spans="1:16" ht="12">
      <c r="A633" s="5"/>
      <c r="B633" s="5" t="s">
        <v>59</v>
      </c>
      <c r="C633" s="7">
        <f t="shared" si="37"/>
        <v>4.5</v>
      </c>
      <c r="D633" s="8">
        <f>(C633/$C$566)*100</f>
        <v>6.691449814126393</v>
      </c>
      <c r="E633" s="7">
        <f>'[1]raw'!E1239</f>
        <v>4</v>
      </c>
      <c r="F633" s="7">
        <f>'[1]raw'!F1239</f>
        <v>5</v>
      </c>
      <c r="G633" s="7">
        <f>'[1]raw'!G1239</f>
        <v>6</v>
      </c>
      <c r="H633" s="7">
        <f>'[1]raw'!H1239</f>
        <v>6</v>
      </c>
      <c r="I633" s="7">
        <f>'[1]raw'!I1239</f>
        <v>5</v>
      </c>
      <c r="J633" s="7">
        <f>'[1]raw'!J1239</f>
        <v>6</v>
      </c>
      <c r="K633" s="7">
        <f>'[1]raw'!K1239</f>
        <v>6</v>
      </c>
      <c r="L633" s="7">
        <f>'[1]raw'!L1239</f>
        <v>3</v>
      </c>
      <c r="M633" s="7">
        <f>'[1]raw'!M1239</f>
        <v>2</v>
      </c>
      <c r="N633" s="7">
        <f>'[1]raw'!N1239</f>
        <v>4</v>
      </c>
      <c r="O633" s="7">
        <f>'[1]raw'!O1239</f>
        <v>4</v>
      </c>
      <c r="P633" s="7">
        <f>'[1]raw'!P1239</f>
        <v>3</v>
      </c>
    </row>
    <row r="634" spans="1:16" ht="12">
      <c r="A634" s="5"/>
      <c r="B634" s="4" t="s">
        <v>60</v>
      </c>
      <c r="C634" s="7">
        <f t="shared" si="37"/>
        <v>1.5833333333333333</v>
      </c>
      <c r="D634" s="8">
        <f>(C634/$C$566)*100</f>
        <v>2.3543990086741013</v>
      </c>
      <c r="E634" s="7">
        <f>'[1]raw'!E1240</f>
        <v>3</v>
      </c>
      <c r="F634" s="7">
        <f>'[1]raw'!F1240</f>
        <v>3</v>
      </c>
      <c r="G634" s="7">
        <f>'[1]raw'!G1240</f>
        <v>3</v>
      </c>
      <c r="H634" s="7">
        <f>'[1]raw'!H1240</f>
        <v>2</v>
      </c>
      <c r="I634" s="7">
        <f>'[1]raw'!I1240</f>
        <v>1</v>
      </c>
      <c r="J634" s="7">
        <f>'[1]raw'!J1240</f>
        <v>1</v>
      </c>
      <c r="K634" s="7">
        <f>'[1]raw'!K1240</f>
        <v>1</v>
      </c>
      <c r="L634" s="7">
        <f>'[1]raw'!L1240</f>
        <v>1</v>
      </c>
      <c r="M634" s="7">
        <f>'[1]raw'!M1240</f>
        <v>0</v>
      </c>
      <c r="N634" s="7">
        <f>'[1]raw'!N1240</f>
        <v>0</v>
      </c>
      <c r="O634" s="7">
        <f>'[1]raw'!O1240</f>
        <v>2</v>
      </c>
      <c r="P634" s="7">
        <f>'[1]raw'!P1240</f>
        <v>2</v>
      </c>
    </row>
    <row r="635" spans="1:16" ht="12">
      <c r="A635" s="5"/>
      <c r="B635" s="4" t="s">
        <v>61</v>
      </c>
      <c r="C635" s="7">
        <f t="shared" si="37"/>
        <v>0.25</v>
      </c>
      <c r="D635" s="8">
        <f>(C635/$C$566)*100</f>
        <v>0.37174721189591076</v>
      </c>
      <c r="E635" s="7">
        <f>'[1]raw'!E1241</f>
        <v>0</v>
      </c>
      <c r="F635" s="7">
        <f>'[1]raw'!F1241</f>
        <v>0</v>
      </c>
      <c r="G635" s="7">
        <f>'[1]raw'!G1241</f>
        <v>0</v>
      </c>
      <c r="H635" s="7">
        <f>'[1]raw'!H1241</f>
        <v>0</v>
      </c>
      <c r="I635" s="7">
        <f>'[1]raw'!I1241</f>
        <v>0</v>
      </c>
      <c r="J635" s="7">
        <f>'[1]raw'!J1241</f>
        <v>0</v>
      </c>
      <c r="K635" s="7">
        <f>'[1]raw'!K1241</f>
        <v>0</v>
      </c>
      <c r="L635" s="7">
        <f>'[1]raw'!L1241</f>
        <v>0</v>
      </c>
      <c r="M635" s="7">
        <f>'[1]raw'!M1241</f>
        <v>0</v>
      </c>
      <c r="N635" s="7">
        <f>'[1]raw'!N1241</f>
        <v>1</v>
      </c>
      <c r="O635" s="7">
        <f>'[1]raw'!O1241</f>
        <v>0</v>
      </c>
      <c r="P635" s="7">
        <f>'[1]raw'!P1241</f>
        <v>2</v>
      </c>
    </row>
    <row r="636" spans="1:16" ht="12">
      <c r="A636" s="5"/>
      <c r="B636" s="5" t="s">
        <v>62</v>
      </c>
      <c r="C636" s="7">
        <f t="shared" si="37"/>
        <v>0.5833333333333334</v>
      </c>
      <c r="D636" s="8">
        <f>(C636/$C$566)*100</f>
        <v>0.8674101610904585</v>
      </c>
      <c r="E636" s="7">
        <f>'[1]raw'!E1242</f>
        <v>0</v>
      </c>
      <c r="F636" s="7">
        <f>'[1]raw'!F1242</f>
        <v>0</v>
      </c>
      <c r="G636" s="7">
        <f>'[1]raw'!G1242</f>
        <v>0</v>
      </c>
      <c r="H636" s="7">
        <f>'[1]raw'!H1242</f>
        <v>0</v>
      </c>
      <c r="I636" s="7">
        <f>'[1]raw'!I1242</f>
        <v>0</v>
      </c>
      <c r="J636" s="7">
        <f>'[1]raw'!J1242</f>
        <v>1</v>
      </c>
      <c r="K636" s="7">
        <f>'[1]raw'!K1242</f>
        <v>1</v>
      </c>
      <c r="L636" s="7">
        <f>'[1]raw'!L1242</f>
        <v>0</v>
      </c>
      <c r="M636" s="7">
        <f>'[1]raw'!M1242</f>
        <v>0</v>
      </c>
      <c r="N636" s="7">
        <f>'[1]raw'!N1242</f>
        <v>2</v>
      </c>
      <c r="O636" s="7">
        <f>'[1]raw'!O1242</f>
        <v>1</v>
      </c>
      <c r="P636" s="7">
        <f>'[1]raw'!P1242</f>
        <v>2</v>
      </c>
    </row>
    <row r="637" spans="1:16" ht="12">
      <c r="A637" s="5"/>
      <c r="B637" s="4" t="s">
        <v>27</v>
      </c>
      <c r="C637" s="7">
        <f t="shared" si="37"/>
        <v>46.666666666666664</v>
      </c>
      <c r="D637" s="8">
        <f>(C637/$C$566)*100</f>
        <v>69.39281288723667</v>
      </c>
      <c r="E637" s="7">
        <f>'[1]raw'!E1243</f>
        <v>81</v>
      </c>
      <c r="F637" s="7">
        <f>'[1]raw'!F1243</f>
        <v>71</v>
      </c>
      <c r="G637" s="7">
        <f>'[1]raw'!G1243</f>
        <v>46</v>
      </c>
      <c r="H637" s="7">
        <f>'[1]raw'!H1243</f>
        <v>55</v>
      </c>
      <c r="I637" s="7">
        <f>'[1]raw'!I1243</f>
        <v>52</v>
      </c>
      <c r="J637" s="7">
        <f>'[1]raw'!J1243</f>
        <v>53</v>
      </c>
      <c r="K637" s="7">
        <f>'[1]raw'!K1243</f>
        <v>53</v>
      </c>
      <c r="L637" s="7">
        <f>'[1]raw'!L1243</f>
        <v>50</v>
      </c>
      <c r="M637" s="7">
        <f>'[1]raw'!M1243</f>
        <v>39</v>
      </c>
      <c r="N637" s="7">
        <f>'[1]raw'!N1243</f>
        <v>30</v>
      </c>
      <c r="O637" s="7">
        <f>'[1]raw'!O1243</f>
        <v>18</v>
      </c>
      <c r="P637" s="7">
        <f>'[1]raw'!P1243</f>
        <v>12</v>
      </c>
    </row>
    <row r="638" spans="1:16" ht="12">
      <c r="A638" s="5" t="s">
        <v>63</v>
      </c>
      <c r="C638" s="23"/>
      <c r="D638" s="22"/>
      <c r="E638" s="7"/>
      <c r="F638" s="7"/>
      <c r="G638" s="7"/>
      <c r="H638" s="7"/>
      <c r="J638" s="7"/>
      <c r="K638" s="7"/>
      <c r="L638" s="7"/>
      <c r="M638" s="7"/>
      <c r="N638" s="7"/>
      <c r="O638" s="7"/>
      <c r="P638" s="7"/>
    </row>
    <row r="639" spans="1:16" ht="12">
      <c r="A639" s="5"/>
      <c r="B639" s="4" t="s">
        <v>64</v>
      </c>
      <c r="C639" s="7">
        <f t="shared" si="37"/>
        <v>0.08333333333333333</v>
      </c>
      <c r="D639" s="8">
        <f>(C639/$C$566)*100</f>
        <v>0.12391573729863693</v>
      </c>
      <c r="E639" s="7">
        <f>'[1]raw'!E1246</f>
        <v>0</v>
      </c>
      <c r="F639" s="7">
        <f>'[1]raw'!F1246</f>
        <v>1</v>
      </c>
      <c r="G639" s="7">
        <f>'[1]raw'!G1246</f>
        <v>0</v>
      </c>
      <c r="H639" s="7">
        <f>'[1]raw'!H1246</f>
        <v>0</v>
      </c>
      <c r="I639" s="7">
        <f>'[1]raw'!I1246</f>
        <v>0</v>
      </c>
      <c r="J639" s="7">
        <f>'[1]raw'!J1246</f>
        <v>0</v>
      </c>
      <c r="K639" s="7">
        <f>'[1]raw'!K1246</f>
        <v>0</v>
      </c>
      <c r="L639" s="7">
        <f>'[1]raw'!L1246</f>
        <v>0</v>
      </c>
      <c r="M639" s="7">
        <f>'[1]raw'!M1246</f>
        <v>0</v>
      </c>
      <c r="N639" s="7">
        <f>'[1]raw'!N1246</f>
        <v>0</v>
      </c>
      <c r="O639" s="7">
        <f>'[1]raw'!O1246</f>
        <v>0</v>
      </c>
      <c r="P639" s="7">
        <f>'[1]raw'!P1246</f>
        <v>0</v>
      </c>
    </row>
    <row r="640" spans="1:16" ht="12">
      <c r="A640" s="5"/>
      <c r="B640" s="4" t="s">
        <v>65</v>
      </c>
      <c r="C640" s="7">
        <f t="shared" si="37"/>
        <v>0.5</v>
      </c>
      <c r="D640" s="8">
        <f>(C640/$C$566)*100</f>
        <v>0.7434944237918215</v>
      </c>
      <c r="E640" s="7">
        <f>'[1]raw'!E1247</f>
        <v>1</v>
      </c>
      <c r="F640" s="7">
        <f>'[1]raw'!F1247</f>
        <v>1</v>
      </c>
      <c r="G640" s="7">
        <f>'[1]raw'!G1247</f>
        <v>1</v>
      </c>
      <c r="H640" s="7">
        <f>'[1]raw'!H1247</f>
        <v>1</v>
      </c>
      <c r="I640" s="7">
        <f>'[1]raw'!I1247</f>
        <v>1</v>
      </c>
      <c r="J640" s="7">
        <f>'[1]raw'!J1247</f>
        <v>0</v>
      </c>
      <c r="K640" s="7">
        <f>'[1]raw'!K1247</f>
        <v>0</v>
      </c>
      <c r="L640" s="7">
        <f>'[1]raw'!L1247</f>
        <v>0</v>
      </c>
      <c r="M640" s="7">
        <f>'[1]raw'!M1247</f>
        <v>0</v>
      </c>
      <c r="N640" s="7">
        <f>'[1]raw'!N1247</f>
        <v>1</v>
      </c>
      <c r="O640" s="7">
        <f>'[1]raw'!O1247</f>
        <v>0</v>
      </c>
      <c r="P640" s="7">
        <f>'[1]raw'!P1247</f>
        <v>0</v>
      </c>
    </row>
    <row r="641" spans="1:16" ht="12">
      <c r="A641" s="5"/>
      <c r="B641" s="4" t="s">
        <v>66</v>
      </c>
      <c r="C641" s="7">
        <f t="shared" si="37"/>
        <v>8.583333333333334</v>
      </c>
      <c r="D641" s="8">
        <f>(C641/$C$566)*100</f>
        <v>12.763320941759604</v>
      </c>
      <c r="E641" s="7">
        <f>'[1]raw'!E1248</f>
        <v>12</v>
      </c>
      <c r="F641" s="7">
        <f>'[1]raw'!F1248</f>
        <v>15</v>
      </c>
      <c r="G641" s="7">
        <f>'[1]raw'!G1248</f>
        <v>8</v>
      </c>
      <c r="H641" s="7">
        <f>'[1]raw'!H1248</f>
        <v>13</v>
      </c>
      <c r="I641" s="7">
        <f>'[1]raw'!I1248</f>
        <v>8</v>
      </c>
      <c r="J641" s="7">
        <f>'[1]raw'!J1248</f>
        <v>6</v>
      </c>
      <c r="K641" s="7">
        <f>'[1]raw'!K1248</f>
        <v>5</v>
      </c>
      <c r="L641" s="7">
        <f>'[1]raw'!L1248</f>
        <v>6</v>
      </c>
      <c r="M641" s="7">
        <f>'[1]raw'!M1248</f>
        <v>8</v>
      </c>
      <c r="N641" s="7">
        <f>'[1]raw'!N1248</f>
        <v>9</v>
      </c>
      <c r="O641" s="7">
        <f>'[1]raw'!O1248</f>
        <v>8</v>
      </c>
      <c r="P641" s="7">
        <f>'[1]raw'!P1248</f>
        <v>5</v>
      </c>
    </row>
    <row r="642" spans="1:16" ht="12">
      <c r="A642" s="5"/>
      <c r="B642" s="4" t="s">
        <v>67</v>
      </c>
      <c r="C642" s="7">
        <f t="shared" si="37"/>
        <v>1.1666666666666667</v>
      </c>
      <c r="D642" s="8">
        <f>(C642/$C$566)*100</f>
        <v>1.734820322180917</v>
      </c>
      <c r="E642" s="7">
        <f>'[1]raw'!E1249</f>
        <v>0</v>
      </c>
      <c r="F642" s="7">
        <f>'[1]raw'!F1249</f>
        <v>0</v>
      </c>
      <c r="G642" s="7">
        <f>'[1]raw'!G1249</f>
        <v>1</v>
      </c>
      <c r="H642" s="7">
        <f>'[1]raw'!H1249</f>
        <v>1</v>
      </c>
      <c r="I642" s="7">
        <f>'[1]raw'!I1249</f>
        <v>2</v>
      </c>
      <c r="J642" s="7">
        <f>'[1]raw'!J1249</f>
        <v>2</v>
      </c>
      <c r="K642" s="7">
        <f>'[1]raw'!K1249</f>
        <v>2</v>
      </c>
      <c r="L642" s="7">
        <f>'[1]raw'!L1249</f>
        <v>2</v>
      </c>
      <c r="M642" s="7">
        <f>'[1]raw'!M1249</f>
        <v>1</v>
      </c>
      <c r="N642" s="7">
        <f>'[1]raw'!N1249</f>
        <v>1</v>
      </c>
      <c r="O642" s="7">
        <f>'[1]raw'!O1249</f>
        <v>1</v>
      </c>
      <c r="P642" s="7">
        <f>'[1]raw'!P1249</f>
        <v>1</v>
      </c>
    </row>
    <row r="643" spans="1:16" ht="12">
      <c r="A643" s="5"/>
      <c r="B643" s="4" t="s">
        <v>68</v>
      </c>
      <c r="C643" s="7">
        <f t="shared" si="37"/>
        <v>0.5</v>
      </c>
      <c r="D643" s="8">
        <f>(C643/$C$566)*100</f>
        <v>0.7434944237918215</v>
      </c>
      <c r="E643" s="7">
        <f>'[1]raw'!E1250</f>
        <v>2</v>
      </c>
      <c r="F643" s="7">
        <f>'[1]raw'!F1250</f>
        <v>1</v>
      </c>
      <c r="G643" s="7">
        <f>'[1]raw'!G1250</f>
        <v>0</v>
      </c>
      <c r="H643" s="7">
        <f>'[1]raw'!H1250</f>
        <v>0</v>
      </c>
      <c r="I643" s="7">
        <f>'[1]raw'!I1250</f>
        <v>0</v>
      </c>
      <c r="J643" s="7">
        <f>'[1]raw'!J1250</f>
        <v>0</v>
      </c>
      <c r="K643" s="7">
        <f>'[1]raw'!K1250</f>
        <v>0</v>
      </c>
      <c r="L643" s="7">
        <f>'[1]raw'!L1250</f>
        <v>0</v>
      </c>
      <c r="M643" s="7">
        <f>'[1]raw'!M1250</f>
        <v>0</v>
      </c>
      <c r="N643" s="7">
        <f>'[1]raw'!N1250</f>
        <v>0</v>
      </c>
      <c r="O643" s="7">
        <f>'[1]raw'!O1250</f>
        <v>0</v>
      </c>
      <c r="P643" s="7">
        <f>'[1]raw'!P1250</f>
        <v>3</v>
      </c>
    </row>
    <row r="644" spans="1:16" ht="12">
      <c r="A644" s="5"/>
      <c r="B644" s="4" t="s">
        <v>69</v>
      </c>
      <c r="C644" s="7">
        <f t="shared" si="37"/>
        <v>0.08333333333333333</v>
      </c>
      <c r="D644" s="8">
        <f>(C644/$C$566)*100</f>
        <v>0.12391573729863693</v>
      </c>
      <c r="E644" s="7">
        <f>'[1]raw'!E1251</f>
        <v>1</v>
      </c>
      <c r="F644" s="7">
        <f>'[1]raw'!F1251</f>
        <v>0</v>
      </c>
      <c r="G644" s="7">
        <f>'[1]raw'!G1251</f>
        <v>0</v>
      </c>
      <c r="H644" s="7">
        <f>'[1]raw'!H1251</f>
        <v>0</v>
      </c>
      <c r="I644" s="7">
        <f>'[1]raw'!I1251</f>
        <v>0</v>
      </c>
      <c r="J644" s="7">
        <f>'[1]raw'!J1251</f>
        <v>0</v>
      </c>
      <c r="K644" s="7">
        <f>'[1]raw'!K1251</f>
        <v>0</v>
      </c>
      <c r="L644" s="7">
        <f>'[1]raw'!L1251</f>
        <v>0</v>
      </c>
      <c r="M644" s="7">
        <f>'[1]raw'!M1251</f>
        <v>0</v>
      </c>
      <c r="N644" s="7">
        <f>'[1]raw'!N1251</f>
        <v>0</v>
      </c>
      <c r="O644" s="7">
        <f>'[1]raw'!O1251</f>
        <v>0</v>
      </c>
      <c r="P644" s="7">
        <f>'[1]raw'!P1251</f>
        <v>0</v>
      </c>
    </row>
    <row r="645" spans="1:16" ht="12">
      <c r="A645" s="5"/>
      <c r="B645" s="4" t="s">
        <v>70</v>
      </c>
      <c r="C645" s="7">
        <f t="shared" si="37"/>
        <v>41.166666666666664</v>
      </c>
      <c r="D645" s="8">
        <f>(C645/$C$566)*100</f>
        <v>61.21437422552663</v>
      </c>
      <c r="E645" s="7">
        <f>'[1]raw'!E1252</f>
        <v>51</v>
      </c>
      <c r="F645" s="7">
        <f>'[1]raw'!F1252</f>
        <v>43</v>
      </c>
      <c r="G645" s="7">
        <f>'[1]raw'!G1252</f>
        <v>33</v>
      </c>
      <c r="H645" s="7">
        <f>'[1]raw'!H1252</f>
        <v>49</v>
      </c>
      <c r="I645" s="7">
        <f>'[1]raw'!I1252</f>
        <v>40</v>
      </c>
      <c r="J645" s="7">
        <f>'[1]raw'!J1252</f>
        <v>49</v>
      </c>
      <c r="K645" s="7">
        <f>'[1]raw'!K1252</f>
        <v>54</v>
      </c>
      <c r="L645" s="7">
        <f>'[1]raw'!L1252</f>
        <v>46</v>
      </c>
      <c r="M645" s="7">
        <f>'[1]raw'!M1252</f>
        <v>38</v>
      </c>
      <c r="N645" s="7">
        <f>'[1]raw'!N1252</f>
        <v>37</v>
      </c>
      <c r="O645" s="7">
        <f>'[1]raw'!O1252</f>
        <v>32</v>
      </c>
      <c r="P645" s="7">
        <f>'[1]raw'!P1252</f>
        <v>22</v>
      </c>
    </row>
    <row r="646" spans="1:16" ht="12">
      <c r="A646" s="5"/>
      <c r="B646" s="4" t="s">
        <v>71</v>
      </c>
      <c r="C646" s="7">
        <f t="shared" si="37"/>
        <v>3</v>
      </c>
      <c r="D646" s="8">
        <f>(C646/$C$566)*100</f>
        <v>4.4609665427509295</v>
      </c>
      <c r="E646" s="7">
        <f>'[1]raw'!E1253</f>
        <v>6</v>
      </c>
      <c r="F646" s="7">
        <f>'[1]raw'!F1253</f>
        <v>5</v>
      </c>
      <c r="G646" s="7">
        <f>'[1]raw'!G1253</f>
        <v>4</v>
      </c>
      <c r="H646" s="7">
        <f>'[1]raw'!H1253</f>
        <v>2</v>
      </c>
      <c r="I646" s="7">
        <f>'[1]raw'!I1253</f>
        <v>2</v>
      </c>
      <c r="J646" s="7">
        <f>'[1]raw'!J1253</f>
        <v>4</v>
      </c>
      <c r="K646" s="7">
        <f>'[1]raw'!K1253</f>
        <v>1</v>
      </c>
      <c r="L646" s="7">
        <f>'[1]raw'!L1253</f>
        <v>3</v>
      </c>
      <c r="M646" s="7">
        <f>'[1]raw'!M1253</f>
        <v>3</v>
      </c>
      <c r="N646" s="7">
        <f>'[1]raw'!N1253</f>
        <v>3</v>
      </c>
      <c r="O646" s="7">
        <f>'[1]raw'!O1253</f>
        <v>2</v>
      </c>
      <c r="P646" s="7">
        <f>'[1]raw'!P1253</f>
        <v>1</v>
      </c>
    </row>
    <row r="647" spans="1:16" ht="12">
      <c r="A647" s="5"/>
      <c r="B647" s="4" t="s">
        <v>72</v>
      </c>
      <c r="C647" s="7">
        <f t="shared" si="37"/>
        <v>7.666666666666667</v>
      </c>
      <c r="D647" s="8">
        <f>(C647/$C$566)*100</f>
        <v>11.400247831474598</v>
      </c>
      <c r="E647" s="7">
        <f>'[1]raw'!E1254</f>
        <v>14</v>
      </c>
      <c r="F647" s="7">
        <f>'[1]raw'!F1254</f>
        <v>15</v>
      </c>
      <c r="G647" s="7">
        <f>'[1]raw'!G1254</f>
        <v>10</v>
      </c>
      <c r="H647" s="7">
        <f>'[1]raw'!H1254</f>
        <v>7</v>
      </c>
      <c r="I647" s="7">
        <f>'[1]raw'!I1254</f>
        <v>8</v>
      </c>
      <c r="J647" s="7">
        <f>'[1]raw'!J1254</f>
        <v>7</v>
      </c>
      <c r="K647" s="7">
        <f>'[1]raw'!K1254</f>
        <v>6</v>
      </c>
      <c r="L647" s="7">
        <f>'[1]raw'!L1254</f>
        <v>9</v>
      </c>
      <c r="M647" s="7">
        <f>'[1]raw'!M1254</f>
        <v>5</v>
      </c>
      <c r="N647" s="7">
        <f>'[1]raw'!N1254</f>
        <v>4</v>
      </c>
      <c r="O647" s="7">
        <f>'[1]raw'!O1254</f>
        <v>3</v>
      </c>
      <c r="P647" s="7">
        <f>'[1]raw'!P1254</f>
        <v>4</v>
      </c>
    </row>
    <row r="648" spans="1:16" ht="12">
      <c r="A648" s="5"/>
      <c r="B648" s="4" t="s">
        <v>73</v>
      </c>
      <c r="C648" s="7">
        <f t="shared" si="37"/>
        <v>4.5</v>
      </c>
      <c r="D648" s="8">
        <f>(C648/$C$566)*100</f>
        <v>6.691449814126393</v>
      </c>
      <c r="E648" s="7">
        <f>'[1]raw'!E1255</f>
        <v>13</v>
      </c>
      <c r="F648" s="7">
        <f>'[1]raw'!F1255</f>
        <v>14</v>
      </c>
      <c r="G648" s="7">
        <f>'[1]raw'!G1255</f>
        <v>9</v>
      </c>
      <c r="H648" s="7">
        <f>'[1]raw'!H1255</f>
        <v>5</v>
      </c>
      <c r="I648" s="7">
        <f>'[1]raw'!I1255</f>
        <v>4</v>
      </c>
      <c r="J648" s="7">
        <f>'[1]raw'!J1255</f>
        <v>1</v>
      </c>
      <c r="K648" s="7">
        <f>'[1]raw'!K1255</f>
        <v>1</v>
      </c>
      <c r="L648" s="7">
        <f>'[1]raw'!L1255</f>
        <v>1</v>
      </c>
      <c r="M648" s="7">
        <f>'[1]raw'!M1255</f>
        <v>1</v>
      </c>
      <c r="N648" s="7">
        <f>'[1]raw'!N1255</f>
        <v>1</v>
      </c>
      <c r="O648" s="7">
        <f>'[1]raw'!O1255</f>
        <v>1</v>
      </c>
      <c r="P648" s="7">
        <f>'[1]raw'!P1255</f>
        <v>3</v>
      </c>
    </row>
    <row r="649" spans="1:16" ht="12">
      <c r="A649" s="5"/>
      <c r="B649" s="4" t="s">
        <v>27</v>
      </c>
      <c r="C649" s="7">
        <f>SUM(E649:P649)/12</f>
        <v>0</v>
      </c>
      <c r="D649" s="8">
        <f>(C649/$C$566)*100</f>
        <v>0</v>
      </c>
      <c r="E649" s="7">
        <f>'[1]raw'!E1256</f>
        <v>0</v>
      </c>
      <c r="F649" s="7">
        <f>'[1]raw'!F1256</f>
        <v>0</v>
      </c>
      <c r="G649" s="7">
        <f>'[1]raw'!G1256</f>
        <v>0</v>
      </c>
      <c r="H649" s="7">
        <f>'[1]raw'!H1256</f>
        <v>0</v>
      </c>
      <c r="I649" s="7">
        <f>'[1]raw'!I1256</f>
        <v>0</v>
      </c>
      <c r="J649" s="7">
        <f>'[1]raw'!J1256</f>
        <v>0</v>
      </c>
      <c r="K649" s="7">
        <f>'[1]raw'!K1256</f>
        <v>0</v>
      </c>
      <c r="L649" s="7">
        <f>'[1]raw'!L1256</f>
        <v>0</v>
      </c>
      <c r="M649" s="7">
        <f>'[1]raw'!M1256</f>
        <v>0</v>
      </c>
      <c r="N649" s="7">
        <f>'[1]raw'!N1256</f>
        <v>0</v>
      </c>
      <c r="O649" s="7">
        <f>'[1]raw'!O1256</f>
        <v>0</v>
      </c>
      <c r="P649" s="7">
        <f>'[1]raw'!P1256</f>
        <v>0</v>
      </c>
    </row>
    <row r="650" spans="1:9" ht="12">
      <c r="A650" s="5"/>
      <c r="D650" s="14"/>
      <c r="I650" s="3"/>
    </row>
    <row r="651" spans="1:9" ht="12">
      <c r="A651" s="5" t="s">
        <v>76</v>
      </c>
      <c r="D651" s="14"/>
      <c r="I651" s="3"/>
    </row>
    <row r="652" spans="1:9" ht="12">
      <c r="A652" s="5"/>
      <c r="D652" s="14"/>
      <c r="I652" s="3"/>
    </row>
    <row r="653" spans="1:16" ht="12">
      <c r="A653" s="1" t="str">
        <f>A1</f>
        <v>CHARACTERISTICS OF THE INSURED UNEMPLOYED -- 2021</v>
      </c>
      <c r="B653" s="1"/>
      <c r="C653" s="13"/>
      <c r="D653" s="14"/>
      <c r="H653" s="11" t="s">
        <v>100</v>
      </c>
      <c r="I653" s="11"/>
      <c r="J653" s="11"/>
      <c r="K653" s="11"/>
      <c r="L653" s="11"/>
      <c r="M653" s="11"/>
      <c r="N653" s="11"/>
      <c r="O653" s="11"/>
      <c r="P653" s="11"/>
    </row>
    <row r="654" spans="1:9" ht="12">
      <c r="A654" s="5" t="str">
        <f>A2</f>
        <v>Characteristics of claimants who filed for unemployment insurance benefits in Hawaii for the week containing the 12th of each month.</v>
      </c>
      <c r="C654" s="13"/>
      <c r="D654" s="14"/>
      <c r="I654" s="3"/>
    </row>
    <row r="655" spans="1:16" ht="12">
      <c r="A655" s="1" t="str">
        <f>A3</f>
        <v>* The unclassified totals in the characteristics report include claimants who were exempt from the job search requirements under the COVID-19 state of emergency and</v>
      </c>
      <c r="B655" s="1"/>
      <c r="D655" s="14"/>
      <c r="E655" s="2"/>
      <c r="F655" s="2"/>
      <c r="G655" s="2"/>
      <c r="H655" s="2"/>
      <c r="I655" s="2"/>
      <c r="J655" s="2"/>
      <c r="K655" s="2"/>
      <c r="L655" s="2"/>
      <c r="M655" s="2"/>
      <c r="N655" s="2"/>
      <c r="O655" s="2"/>
      <c r="P655" s="2"/>
    </row>
    <row r="656" spans="1:16" ht="12">
      <c r="A656" s="1"/>
      <c r="B656" s="1" t="str">
        <f>B4</f>
        <v>therefore the reports from April to present should not be used to compare with previous months' reports.</v>
      </c>
      <c r="C656" s="12" t="s">
        <v>107</v>
      </c>
      <c r="D656" s="8" t="s">
        <v>105</v>
      </c>
      <c r="E656" s="2"/>
      <c r="F656" s="2"/>
      <c r="G656" s="2"/>
      <c r="H656" s="2"/>
      <c r="I656" s="2"/>
      <c r="J656" s="2"/>
      <c r="K656" s="2"/>
      <c r="L656" s="2"/>
      <c r="M656" s="2"/>
      <c r="N656" s="2"/>
      <c r="O656" s="2"/>
      <c r="P656" s="2"/>
    </row>
    <row r="657" spans="1:16" ht="12">
      <c r="A657" s="5"/>
      <c r="C657" s="12" t="s">
        <v>106</v>
      </c>
      <c r="D657" s="8" t="s">
        <v>0</v>
      </c>
      <c r="E657" s="7" t="str">
        <f>E6</f>
        <v>JAN</v>
      </c>
      <c r="F657" s="7" t="str">
        <f>F6</f>
        <v>FEB</v>
      </c>
      <c r="G657" s="7" t="str">
        <f>G6</f>
        <v>MAR</v>
      </c>
      <c r="H657" s="7" t="str">
        <f>H6</f>
        <v>APR</v>
      </c>
      <c r="I657" s="7" t="str">
        <f>I6</f>
        <v>MAY</v>
      </c>
      <c r="J657" s="7" t="str">
        <f>J6</f>
        <v>JUN</v>
      </c>
      <c r="K657" s="7" t="str">
        <f>K6</f>
        <v>JUL</v>
      </c>
      <c r="L657" s="7" t="str">
        <f>L6</f>
        <v>AUG</v>
      </c>
      <c r="M657" s="7" t="str">
        <f>M6</f>
        <v>SEP</v>
      </c>
      <c r="N657" s="7" t="str">
        <f>N6</f>
        <v>OCT</v>
      </c>
      <c r="O657" s="7" t="str">
        <f>O6</f>
        <v>NOV</v>
      </c>
      <c r="P657" s="7" t="str">
        <f>P6</f>
        <v>DEC</v>
      </c>
    </row>
    <row r="658" spans="1:9" ht="12">
      <c r="A658" s="5"/>
      <c r="D658" s="14"/>
      <c r="I658" s="3"/>
    </row>
    <row r="659" spans="1:16" ht="12">
      <c r="A659" s="5" t="s">
        <v>0</v>
      </c>
      <c r="C659" s="7">
        <f>SUM(E659:P659)/12</f>
        <v>1730</v>
      </c>
      <c r="D659" s="8">
        <f>(C659/$C$659)*100</f>
        <v>100</v>
      </c>
      <c r="E659" s="7">
        <f>'[1]raw'!E588</f>
        <v>2714</v>
      </c>
      <c r="F659" s="7">
        <f>'[1]raw'!F588</f>
        <v>2312</v>
      </c>
      <c r="G659" s="7">
        <f>'[1]raw'!G588</f>
        <v>2067</v>
      </c>
      <c r="H659" s="7">
        <f>'[1]raw'!H588</f>
        <v>1875</v>
      </c>
      <c r="I659" s="7">
        <f>'[1]raw'!I588</f>
        <v>1792</v>
      </c>
      <c r="J659" s="7">
        <f>'[1]raw'!J588</f>
        <v>1700</v>
      </c>
      <c r="K659" s="7">
        <f>'[1]raw'!K588</f>
        <v>1669</v>
      </c>
      <c r="L659" s="7">
        <f>'[1]raw'!L588</f>
        <v>1550</v>
      </c>
      <c r="M659" s="7">
        <f>'[1]raw'!M588</f>
        <v>1636</v>
      </c>
      <c r="N659" s="7">
        <f>'[1]raw'!N588</f>
        <v>1455</v>
      </c>
      <c r="O659" s="7">
        <f>'[1]raw'!O588</f>
        <v>1070</v>
      </c>
      <c r="P659" s="7">
        <f>'[1]raw'!P588</f>
        <v>920</v>
      </c>
    </row>
    <row r="660" spans="1:16" ht="12">
      <c r="A660" s="5"/>
      <c r="B660" s="5"/>
      <c r="C660" s="7"/>
      <c r="D660" s="8"/>
      <c r="E660" s="7"/>
      <c r="F660" s="7"/>
      <c r="G660" s="7"/>
      <c r="H660" s="7"/>
      <c r="J660" s="7"/>
      <c r="K660" s="7"/>
      <c r="L660" s="7"/>
      <c r="M660" s="7"/>
      <c r="N660" s="7"/>
      <c r="O660" s="7"/>
      <c r="P660" s="7"/>
    </row>
    <row r="661" spans="1:16" ht="12">
      <c r="A661" s="5" t="s">
        <v>74</v>
      </c>
      <c r="B661" s="5"/>
      <c r="C661" s="12"/>
      <c r="D661" s="22"/>
      <c r="E661" s="7"/>
      <c r="F661" s="7"/>
      <c r="G661" s="7"/>
      <c r="H661" s="7"/>
      <c r="J661" s="7"/>
      <c r="K661" s="7"/>
      <c r="L661" s="7"/>
      <c r="M661" s="7"/>
      <c r="N661" s="7"/>
      <c r="O661" s="7"/>
      <c r="P661" s="7"/>
    </row>
    <row r="662" spans="1:16" ht="12">
      <c r="A662" s="5"/>
      <c r="B662" s="5" t="s">
        <v>2</v>
      </c>
      <c r="C662" s="7">
        <f>SUM(E662:P662)/12</f>
        <v>878.0833333333334</v>
      </c>
      <c r="D662" s="8">
        <f>(C662/$C$659)*100</f>
        <v>50.75626204238921</v>
      </c>
      <c r="E662" s="7">
        <f>'[1]raw'!E591</f>
        <v>1373</v>
      </c>
      <c r="F662" s="7">
        <f>'[1]raw'!F591</f>
        <v>1202</v>
      </c>
      <c r="G662" s="7">
        <f>'[1]raw'!G591</f>
        <v>1095</v>
      </c>
      <c r="H662" s="7">
        <f>'[1]raw'!H591</f>
        <v>954</v>
      </c>
      <c r="I662" s="7">
        <f>'[1]raw'!I591</f>
        <v>905</v>
      </c>
      <c r="J662" s="7">
        <f>'[1]raw'!J591</f>
        <v>819</v>
      </c>
      <c r="K662" s="7">
        <f>'[1]raw'!K591</f>
        <v>768</v>
      </c>
      <c r="L662" s="7">
        <f>'[1]raw'!L591</f>
        <v>783</v>
      </c>
      <c r="M662" s="7">
        <f>'[1]raw'!M591</f>
        <v>796</v>
      </c>
      <c r="N662" s="7">
        <f>'[1]raw'!N591</f>
        <v>729</v>
      </c>
      <c r="O662" s="7">
        <f>'[1]raw'!O591</f>
        <v>582</v>
      </c>
      <c r="P662" s="7">
        <f>'[1]raw'!P591</f>
        <v>531</v>
      </c>
    </row>
    <row r="663" spans="1:16" ht="12">
      <c r="A663" s="5"/>
      <c r="B663" s="5" t="s">
        <v>3</v>
      </c>
      <c r="C663" s="7">
        <f aca="true" t="shared" si="38" ref="C663:C695">SUM(E663:P663)/12</f>
        <v>851.9166666666666</v>
      </c>
      <c r="D663" s="8">
        <f>(C663/$C$659)*100</f>
        <v>49.24373795761079</v>
      </c>
      <c r="E663" s="7">
        <f>'[1]raw'!E592</f>
        <v>1341</v>
      </c>
      <c r="F663" s="7">
        <f>'[1]raw'!F592</f>
        <v>1110</v>
      </c>
      <c r="G663" s="7">
        <f>'[1]raw'!G592</f>
        <v>972</v>
      </c>
      <c r="H663" s="7">
        <f>'[1]raw'!H592</f>
        <v>921</v>
      </c>
      <c r="I663" s="7">
        <f>'[1]raw'!I592</f>
        <v>887</v>
      </c>
      <c r="J663" s="7">
        <f>'[1]raw'!J592</f>
        <v>881</v>
      </c>
      <c r="K663" s="7">
        <f>'[1]raw'!K592</f>
        <v>901</v>
      </c>
      <c r="L663" s="7">
        <f>'[1]raw'!L592</f>
        <v>767</v>
      </c>
      <c r="M663" s="7">
        <f>'[1]raw'!M592</f>
        <v>840</v>
      </c>
      <c r="N663" s="7">
        <f>'[1]raw'!N592</f>
        <v>726</v>
      </c>
      <c r="O663" s="7">
        <f>'[1]raw'!O592</f>
        <v>488</v>
      </c>
      <c r="P663" s="7">
        <f>'[1]raw'!P592</f>
        <v>389</v>
      </c>
    </row>
    <row r="664" spans="1:16" ht="12">
      <c r="A664" s="5" t="s">
        <v>4</v>
      </c>
      <c r="B664" s="5"/>
      <c r="C664" s="23"/>
      <c r="D664" s="22"/>
      <c r="E664" s="7"/>
      <c r="F664" s="7"/>
      <c r="G664" s="7"/>
      <c r="H664" s="7"/>
      <c r="J664" s="7"/>
      <c r="K664" s="7"/>
      <c r="L664" s="7"/>
      <c r="M664" s="7"/>
      <c r="N664" s="7"/>
      <c r="O664" s="7"/>
      <c r="P664" s="7"/>
    </row>
    <row r="665" spans="1:16" ht="12">
      <c r="A665" s="5"/>
      <c r="B665" s="5" t="s">
        <v>5</v>
      </c>
      <c r="C665" s="7">
        <f t="shared" si="38"/>
        <v>83.58333333333333</v>
      </c>
      <c r="D665" s="8">
        <f>(C665/$C$659)*100</f>
        <v>4.83140655105973</v>
      </c>
      <c r="E665" s="7">
        <f>'[1]raw'!E595</f>
        <v>166</v>
      </c>
      <c r="F665" s="7">
        <f>'[1]raw'!F595</f>
        <v>123</v>
      </c>
      <c r="G665" s="7">
        <f>'[1]raw'!G595</f>
        <v>96</v>
      </c>
      <c r="H665" s="7">
        <f>'[1]raw'!H595</f>
        <v>91</v>
      </c>
      <c r="I665" s="7">
        <f>'[1]raw'!I595</f>
        <v>70</v>
      </c>
      <c r="J665" s="7">
        <f>'[1]raw'!J595</f>
        <v>84</v>
      </c>
      <c r="K665" s="7">
        <f>'[1]raw'!K595</f>
        <v>92</v>
      </c>
      <c r="L665" s="7">
        <f>'[1]raw'!L595</f>
        <v>75</v>
      </c>
      <c r="M665" s="7">
        <f>'[1]raw'!M595</f>
        <v>63</v>
      </c>
      <c r="N665" s="7">
        <f>'[1]raw'!N595</f>
        <v>63</v>
      </c>
      <c r="O665" s="7">
        <f>'[1]raw'!O595</f>
        <v>42</v>
      </c>
      <c r="P665" s="7">
        <f>'[1]raw'!P595</f>
        <v>38</v>
      </c>
    </row>
    <row r="666" spans="1:16" ht="12">
      <c r="A666" s="5"/>
      <c r="B666" s="5" t="s">
        <v>6</v>
      </c>
      <c r="C666" s="7">
        <f t="shared" si="38"/>
        <v>25.333333333333332</v>
      </c>
      <c r="D666" s="8">
        <f>(C666/$C$659)*100</f>
        <v>1.464354527938343</v>
      </c>
      <c r="E666" s="7">
        <f>'[1]raw'!E596</f>
        <v>25</v>
      </c>
      <c r="F666" s="7">
        <f>'[1]raw'!F596</f>
        <v>20</v>
      </c>
      <c r="G666" s="7">
        <f>'[1]raw'!G596</f>
        <v>24</v>
      </c>
      <c r="H666" s="7">
        <f>'[1]raw'!H596</f>
        <v>36</v>
      </c>
      <c r="I666" s="7">
        <f>'[1]raw'!I596</f>
        <v>26</v>
      </c>
      <c r="J666" s="7">
        <f>'[1]raw'!J596</f>
        <v>31</v>
      </c>
      <c r="K666" s="7">
        <f>'[1]raw'!K596</f>
        <v>31</v>
      </c>
      <c r="L666" s="7">
        <f>'[1]raw'!L596</f>
        <v>34</v>
      </c>
      <c r="M666" s="7">
        <f>'[1]raw'!M596</f>
        <v>31</v>
      </c>
      <c r="N666" s="7">
        <f>'[1]raw'!N596</f>
        <v>21</v>
      </c>
      <c r="O666" s="7">
        <f>'[1]raw'!O596</f>
        <v>14</v>
      </c>
      <c r="P666" s="7">
        <f>'[1]raw'!P596</f>
        <v>11</v>
      </c>
    </row>
    <row r="667" spans="1:16" ht="12">
      <c r="A667" s="5"/>
      <c r="B667" s="5" t="s">
        <v>7</v>
      </c>
      <c r="C667" s="7">
        <f t="shared" si="38"/>
        <v>48.25</v>
      </c>
      <c r="D667" s="8">
        <f>(C667/$C$659)*100</f>
        <v>2.7890173410404624</v>
      </c>
      <c r="E667" s="7">
        <f>'[1]raw'!E597</f>
        <v>45</v>
      </c>
      <c r="F667" s="7">
        <f>'[1]raw'!F597</f>
        <v>36</v>
      </c>
      <c r="G667" s="7">
        <f>'[1]raw'!G597</f>
        <v>52</v>
      </c>
      <c r="H667" s="7">
        <f>'[1]raw'!H597</f>
        <v>32</v>
      </c>
      <c r="I667" s="7">
        <f>'[1]raw'!I597</f>
        <v>32</v>
      </c>
      <c r="J667" s="7">
        <f>'[1]raw'!J597</f>
        <v>28</v>
      </c>
      <c r="K667" s="7">
        <f>'[1]raw'!K597</f>
        <v>72</v>
      </c>
      <c r="L667" s="7">
        <f>'[1]raw'!L597</f>
        <v>138</v>
      </c>
      <c r="M667" s="7">
        <f>'[1]raw'!M597</f>
        <v>69</v>
      </c>
      <c r="N667" s="7">
        <f>'[1]raw'!N597</f>
        <v>30</v>
      </c>
      <c r="O667" s="7">
        <f>'[1]raw'!O597</f>
        <v>26</v>
      </c>
      <c r="P667" s="7">
        <f>'[1]raw'!P597</f>
        <v>19</v>
      </c>
    </row>
    <row r="668" spans="1:16" ht="12">
      <c r="A668" s="5"/>
      <c r="B668" s="4" t="s">
        <v>8</v>
      </c>
      <c r="C668" s="7">
        <f t="shared" si="38"/>
        <v>0.5</v>
      </c>
      <c r="D668" s="8">
        <f>(C668/$C$659)*100</f>
        <v>0.028901734104046246</v>
      </c>
      <c r="E668" s="7">
        <f>'[1]raw'!E598</f>
        <v>1</v>
      </c>
      <c r="F668" s="7">
        <f>'[1]raw'!F598</f>
        <v>1</v>
      </c>
      <c r="G668" s="7">
        <f>'[1]raw'!G598</f>
        <v>1</v>
      </c>
      <c r="H668" s="7">
        <f>'[1]raw'!H598</f>
        <v>1</v>
      </c>
      <c r="I668" s="7">
        <f>'[1]raw'!I598</f>
        <v>1</v>
      </c>
      <c r="J668" s="7">
        <f>'[1]raw'!J598</f>
        <v>1</v>
      </c>
      <c r="K668" s="7">
        <f>'[1]raw'!K598</f>
        <v>0</v>
      </c>
      <c r="L668" s="7">
        <f>'[1]raw'!L598</f>
        <v>0</v>
      </c>
      <c r="M668" s="7">
        <f>'[1]raw'!M598</f>
        <v>0</v>
      </c>
      <c r="N668" s="7">
        <f>'[1]raw'!N598</f>
        <v>0</v>
      </c>
      <c r="O668" s="7">
        <f>'[1]raw'!O598</f>
        <v>0</v>
      </c>
      <c r="P668" s="7">
        <f>'[1]raw'!P598</f>
        <v>0</v>
      </c>
    </row>
    <row r="669" spans="1:16" ht="12">
      <c r="A669" s="5"/>
      <c r="B669" s="4" t="s">
        <v>9</v>
      </c>
      <c r="C669" s="7">
        <f t="shared" si="38"/>
        <v>2.75</v>
      </c>
      <c r="D669" s="8">
        <f>(C669/$C$659)*100</f>
        <v>0.15895953757225434</v>
      </c>
      <c r="E669" s="7">
        <f>'[1]raw'!E599</f>
        <v>3</v>
      </c>
      <c r="F669" s="7">
        <f>'[1]raw'!F599</f>
        <v>2</v>
      </c>
      <c r="G669" s="7">
        <f>'[1]raw'!G599</f>
        <v>1</v>
      </c>
      <c r="H669" s="7">
        <f>'[1]raw'!H599</f>
        <v>4</v>
      </c>
      <c r="I669" s="7">
        <f>'[1]raw'!I599</f>
        <v>5</v>
      </c>
      <c r="J669" s="7">
        <f>'[1]raw'!J599</f>
        <v>3</v>
      </c>
      <c r="K669" s="7">
        <f>'[1]raw'!K599</f>
        <v>3</v>
      </c>
      <c r="L669" s="7">
        <f>'[1]raw'!L599</f>
        <v>3</v>
      </c>
      <c r="M669" s="7">
        <f>'[1]raw'!M599</f>
        <v>2</v>
      </c>
      <c r="N669" s="7">
        <f>'[1]raw'!N599</f>
        <v>3</v>
      </c>
      <c r="O669" s="7">
        <f>'[1]raw'!O599</f>
        <v>2</v>
      </c>
      <c r="P669" s="7">
        <f>'[1]raw'!P599</f>
        <v>2</v>
      </c>
    </row>
    <row r="670" spans="1:16" ht="12">
      <c r="A670" s="5"/>
      <c r="B670" s="5" t="s">
        <v>10</v>
      </c>
      <c r="C670" s="7">
        <f t="shared" si="38"/>
        <v>266.4166666666667</v>
      </c>
      <c r="D670" s="8">
        <f>(C670/$C$659)*100</f>
        <v>15.399807321772641</v>
      </c>
      <c r="E670" s="7">
        <f>'[1]raw'!E600</f>
        <v>323</v>
      </c>
      <c r="F670" s="7">
        <f>'[1]raw'!F600</f>
        <v>303</v>
      </c>
      <c r="G670" s="7">
        <f>'[1]raw'!G600</f>
        <v>296</v>
      </c>
      <c r="H670" s="7">
        <f>'[1]raw'!H600</f>
        <v>257</v>
      </c>
      <c r="I670" s="7">
        <f>'[1]raw'!I600</f>
        <v>262</v>
      </c>
      <c r="J670" s="7">
        <f>'[1]raw'!J600</f>
        <v>253</v>
      </c>
      <c r="K670" s="7">
        <f>'[1]raw'!K600</f>
        <v>220</v>
      </c>
      <c r="L670" s="7">
        <f>'[1]raw'!L600</f>
        <v>264</v>
      </c>
      <c r="M670" s="7">
        <f>'[1]raw'!M600</f>
        <v>252</v>
      </c>
      <c r="N670" s="7">
        <f>'[1]raw'!N600</f>
        <v>258</v>
      </c>
      <c r="O670" s="7">
        <f>'[1]raw'!O600</f>
        <v>258</v>
      </c>
      <c r="P670" s="7">
        <f>'[1]raw'!P600</f>
        <v>251</v>
      </c>
    </row>
    <row r="671" spans="1:16" ht="12">
      <c r="A671" s="5"/>
      <c r="B671" s="4" t="s">
        <v>11</v>
      </c>
      <c r="C671" s="7">
        <f t="shared" si="38"/>
        <v>41.583333333333336</v>
      </c>
      <c r="D671" s="8">
        <f>(C671/$C$659)*100</f>
        <v>2.4036608863198463</v>
      </c>
      <c r="E671" s="7">
        <f>'[1]raw'!E601</f>
        <v>67</v>
      </c>
      <c r="F671" s="7">
        <f>'[1]raw'!F601</f>
        <v>47</v>
      </c>
      <c r="G671" s="7">
        <f>'[1]raw'!G601</f>
        <v>80</v>
      </c>
      <c r="H671" s="7">
        <f>'[1]raw'!H601</f>
        <v>56</v>
      </c>
      <c r="I671" s="7">
        <f>'[1]raw'!I601</f>
        <v>67</v>
      </c>
      <c r="J671" s="7">
        <f>'[1]raw'!J601</f>
        <v>52</v>
      </c>
      <c r="K671" s="7">
        <f>'[1]raw'!K601</f>
        <v>38</v>
      </c>
      <c r="L671" s="7">
        <f>'[1]raw'!L601</f>
        <v>37</v>
      </c>
      <c r="M671" s="7">
        <f>'[1]raw'!M601</f>
        <v>16</v>
      </c>
      <c r="N671" s="7">
        <f>'[1]raw'!N601</f>
        <v>16</v>
      </c>
      <c r="O671" s="7">
        <f>'[1]raw'!O601</f>
        <v>15</v>
      </c>
      <c r="P671" s="7">
        <f>'[1]raw'!P601</f>
        <v>8</v>
      </c>
    </row>
    <row r="672" spans="1:16" ht="12">
      <c r="A672" s="5"/>
      <c r="B672" s="4" t="s">
        <v>12</v>
      </c>
      <c r="C672" s="7">
        <f t="shared" si="38"/>
        <v>21.666666666666668</v>
      </c>
      <c r="D672" s="8">
        <f>(C672/$C$659)*100</f>
        <v>1.252408477842004</v>
      </c>
      <c r="E672" s="7">
        <f>'[1]raw'!E602</f>
        <v>43</v>
      </c>
      <c r="F672" s="7">
        <f>'[1]raw'!F602</f>
        <v>39</v>
      </c>
      <c r="G672" s="7">
        <f>'[1]raw'!G602</f>
        <v>31</v>
      </c>
      <c r="H672" s="7">
        <f>'[1]raw'!H602</f>
        <v>23</v>
      </c>
      <c r="I672" s="7">
        <f>'[1]raw'!I602</f>
        <v>20</v>
      </c>
      <c r="J672" s="7">
        <f>'[1]raw'!J602</f>
        <v>11</v>
      </c>
      <c r="K672" s="7">
        <f>'[1]raw'!K602</f>
        <v>23</v>
      </c>
      <c r="L672" s="7">
        <f>'[1]raw'!L602</f>
        <v>16</v>
      </c>
      <c r="M672" s="7">
        <f>'[1]raw'!M602</f>
        <v>17</v>
      </c>
      <c r="N672" s="7">
        <f>'[1]raw'!N602</f>
        <v>9</v>
      </c>
      <c r="O672" s="7">
        <f>'[1]raw'!O602</f>
        <v>11</v>
      </c>
      <c r="P672" s="7">
        <f>'[1]raw'!P602</f>
        <v>17</v>
      </c>
    </row>
    <row r="673" spans="1:16" ht="12">
      <c r="A673" s="5"/>
      <c r="B673" s="4" t="s">
        <v>13</v>
      </c>
      <c r="C673" s="7">
        <f t="shared" si="38"/>
        <v>91.33333333333333</v>
      </c>
      <c r="D673" s="8">
        <f>(C673/$C$659)*100</f>
        <v>5.279383429672447</v>
      </c>
      <c r="E673" s="7">
        <f>'[1]raw'!E603</f>
        <v>169</v>
      </c>
      <c r="F673" s="7">
        <f>'[1]raw'!F603</f>
        <v>148</v>
      </c>
      <c r="G673" s="7">
        <f>'[1]raw'!G603</f>
        <v>121</v>
      </c>
      <c r="H673" s="7">
        <f>'[1]raw'!H603</f>
        <v>116</v>
      </c>
      <c r="I673" s="7">
        <f>'[1]raw'!I603</f>
        <v>99</v>
      </c>
      <c r="J673" s="7">
        <f>'[1]raw'!J603</f>
        <v>90</v>
      </c>
      <c r="K673" s="7">
        <f>'[1]raw'!K603</f>
        <v>91</v>
      </c>
      <c r="L673" s="7">
        <f>'[1]raw'!L603</f>
        <v>76</v>
      </c>
      <c r="M673" s="7">
        <f>'[1]raw'!M603</f>
        <v>68</v>
      </c>
      <c r="N673" s="7">
        <f>'[1]raw'!N603</f>
        <v>56</v>
      </c>
      <c r="O673" s="7">
        <f>'[1]raw'!O603</f>
        <v>36</v>
      </c>
      <c r="P673" s="7">
        <f>'[1]raw'!P603</f>
        <v>26</v>
      </c>
    </row>
    <row r="674" spans="1:16" ht="12">
      <c r="A674" s="5"/>
      <c r="B674" s="4" t="s">
        <v>14</v>
      </c>
      <c r="C674" s="7">
        <f t="shared" si="38"/>
        <v>87.25</v>
      </c>
      <c r="D674" s="8">
        <f>(C674/$C$659)*100</f>
        <v>5.043352601156069</v>
      </c>
      <c r="E674" s="7">
        <f>'[1]raw'!E604</f>
        <v>134</v>
      </c>
      <c r="F674" s="7">
        <f>'[1]raw'!F604</f>
        <v>99</v>
      </c>
      <c r="G674" s="7">
        <f>'[1]raw'!G604</f>
        <v>87</v>
      </c>
      <c r="H674" s="7">
        <f>'[1]raw'!H604</f>
        <v>100</v>
      </c>
      <c r="I674" s="7">
        <f>'[1]raw'!I604</f>
        <v>81</v>
      </c>
      <c r="J674" s="7">
        <f>'[1]raw'!J604</f>
        <v>114</v>
      </c>
      <c r="K674" s="7">
        <f>'[1]raw'!K604</f>
        <v>107</v>
      </c>
      <c r="L674" s="7">
        <f>'[1]raw'!L604</f>
        <v>66</v>
      </c>
      <c r="M674" s="7">
        <f>'[1]raw'!M604</f>
        <v>63</v>
      </c>
      <c r="N674" s="7">
        <f>'[1]raw'!N604</f>
        <v>109</v>
      </c>
      <c r="O674" s="7">
        <f>'[1]raw'!O604</f>
        <v>45</v>
      </c>
      <c r="P674" s="7">
        <f>'[1]raw'!P604</f>
        <v>42</v>
      </c>
    </row>
    <row r="675" spans="1:16" ht="12">
      <c r="A675" s="5"/>
      <c r="B675" s="4" t="s">
        <v>15</v>
      </c>
      <c r="C675" s="7">
        <f t="shared" si="38"/>
        <v>16.333333333333332</v>
      </c>
      <c r="D675" s="8">
        <f>(C675/$C$659)*100</f>
        <v>0.9441233140655105</v>
      </c>
      <c r="E675" s="7">
        <f>'[1]raw'!E605</f>
        <v>18</v>
      </c>
      <c r="F675" s="7">
        <f>'[1]raw'!F605</f>
        <v>16</v>
      </c>
      <c r="G675" s="7">
        <f>'[1]raw'!G605</f>
        <v>14</v>
      </c>
      <c r="H675" s="7">
        <f>'[1]raw'!H605</f>
        <v>26</v>
      </c>
      <c r="I675" s="7">
        <f>'[1]raw'!I605</f>
        <v>30</v>
      </c>
      <c r="J675" s="7">
        <f>'[1]raw'!J605</f>
        <v>14</v>
      </c>
      <c r="K675" s="7">
        <f>'[1]raw'!K605</f>
        <v>9</v>
      </c>
      <c r="L675" s="7">
        <f>'[1]raw'!L605</f>
        <v>10</v>
      </c>
      <c r="M675" s="7">
        <f>'[1]raw'!M605</f>
        <v>16</v>
      </c>
      <c r="N675" s="7">
        <f>'[1]raw'!N605</f>
        <v>16</v>
      </c>
      <c r="O675" s="7">
        <f>'[1]raw'!O605</f>
        <v>12</v>
      </c>
      <c r="P675" s="7">
        <f>'[1]raw'!P605</f>
        <v>15</v>
      </c>
    </row>
    <row r="676" spans="1:16" ht="12">
      <c r="A676" s="5"/>
      <c r="B676" s="4" t="s">
        <v>16</v>
      </c>
      <c r="C676" s="7">
        <f t="shared" si="38"/>
        <v>18</v>
      </c>
      <c r="D676" s="8">
        <f>(C676/$C$659)*100</f>
        <v>1.0404624277456647</v>
      </c>
      <c r="E676" s="7">
        <f>'[1]raw'!E606</f>
        <v>23</v>
      </c>
      <c r="F676" s="7">
        <f>'[1]raw'!F606</f>
        <v>20</v>
      </c>
      <c r="G676" s="7">
        <f>'[1]raw'!G606</f>
        <v>25</v>
      </c>
      <c r="H676" s="7">
        <f>'[1]raw'!H606</f>
        <v>24</v>
      </c>
      <c r="I676" s="7">
        <f>'[1]raw'!I606</f>
        <v>22</v>
      </c>
      <c r="J676" s="7">
        <f>'[1]raw'!J606</f>
        <v>21</v>
      </c>
      <c r="K676" s="7">
        <f>'[1]raw'!K606</f>
        <v>20</v>
      </c>
      <c r="L676" s="7">
        <f>'[1]raw'!L606</f>
        <v>14</v>
      </c>
      <c r="M676" s="7">
        <f>'[1]raw'!M606</f>
        <v>13</v>
      </c>
      <c r="N676" s="7">
        <f>'[1]raw'!N606</f>
        <v>11</v>
      </c>
      <c r="O676" s="7">
        <f>'[1]raw'!O606</f>
        <v>12</v>
      </c>
      <c r="P676" s="7">
        <f>'[1]raw'!P606</f>
        <v>11</v>
      </c>
    </row>
    <row r="677" spans="1:16" ht="12">
      <c r="A677" s="5"/>
      <c r="B677" s="4" t="s">
        <v>17</v>
      </c>
      <c r="C677" s="7">
        <f t="shared" si="38"/>
        <v>16.916666666666668</v>
      </c>
      <c r="D677" s="8">
        <f>(C677/$C$659)*100</f>
        <v>0.9778420038535647</v>
      </c>
      <c r="E677" s="7">
        <f>'[1]raw'!E607</f>
        <v>38</v>
      </c>
      <c r="F677" s="7">
        <f>'[1]raw'!F607</f>
        <v>27</v>
      </c>
      <c r="G677" s="7">
        <f>'[1]raw'!G607</f>
        <v>22</v>
      </c>
      <c r="H677" s="7">
        <f>'[1]raw'!H607</f>
        <v>25</v>
      </c>
      <c r="I677" s="7">
        <f>'[1]raw'!I607</f>
        <v>14</v>
      </c>
      <c r="J677" s="7">
        <f>'[1]raw'!J607</f>
        <v>14</v>
      </c>
      <c r="K677" s="7">
        <f>'[1]raw'!K607</f>
        <v>9</v>
      </c>
      <c r="L677" s="7">
        <f>'[1]raw'!L607</f>
        <v>8</v>
      </c>
      <c r="M677" s="7">
        <f>'[1]raw'!M607</f>
        <v>14</v>
      </c>
      <c r="N677" s="7">
        <f>'[1]raw'!N607</f>
        <v>13</v>
      </c>
      <c r="O677" s="7">
        <f>'[1]raw'!O607</f>
        <v>9</v>
      </c>
      <c r="P677" s="7">
        <f>'[1]raw'!P607</f>
        <v>10</v>
      </c>
    </row>
    <row r="678" spans="1:16" ht="12">
      <c r="A678" s="5"/>
      <c r="B678" s="4" t="s">
        <v>18</v>
      </c>
      <c r="C678" s="7">
        <f t="shared" si="38"/>
        <v>45.5</v>
      </c>
      <c r="D678" s="8">
        <f>(C678/$C$659)*100</f>
        <v>2.6300578034682083</v>
      </c>
      <c r="E678" s="7">
        <f>'[1]raw'!E608</f>
        <v>59</v>
      </c>
      <c r="F678" s="7">
        <f>'[1]raw'!F608</f>
        <v>46</v>
      </c>
      <c r="G678" s="7">
        <f>'[1]raw'!G608</f>
        <v>40</v>
      </c>
      <c r="H678" s="7">
        <f>'[1]raw'!H608</f>
        <v>26</v>
      </c>
      <c r="I678" s="7">
        <f>'[1]raw'!I608</f>
        <v>37</v>
      </c>
      <c r="J678" s="7">
        <f>'[1]raw'!J608</f>
        <v>48</v>
      </c>
      <c r="K678" s="7">
        <f>'[1]raw'!K608</f>
        <v>41</v>
      </c>
      <c r="L678" s="7">
        <f>'[1]raw'!L608</f>
        <v>48</v>
      </c>
      <c r="M678" s="7">
        <f>'[1]raw'!M608</f>
        <v>67</v>
      </c>
      <c r="N678" s="7">
        <f>'[1]raw'!N608</f>
        <v>61</v>
      </c>
      <c r="O678" s="7">
        <f>'[1]raw'!O608</f>
        <v>43</v>
      </c>
      <c r="P678" s="7">
        <f>'[1]raw'!P608</f>
        <v>30</v>
      </c>
    </row>
    <row r="679" spans="1:16" ht="12">
      <c r="A679" s="5"/>
      <c r="B679" s="4" t="s">
        <v>19</v>
      </c>
      <c r="C679" s="7">
        <f t="shared" si="38"/>
        <v>2.25</v>
      </c>
      <c r="D679" s="8">
        <f>(C679/$C$659)*100</f>
        <v>0.13005780346820808</v>
      </c>
      <c r="E679" s="7">
        <f>'[1]raw'!E609</f>
        <v>3</v>
      </c>
      <c r="F679" s="7">
        <f>'[1]raw'!F609</f>
        <v>2</v>
      </c>
      <c r="G679" s="7">
        <f>'[1]raw'!G609</f>
        <v>3</v>
      </c>
      <c r="H679" s="7">
        <f>'[1]raw'!H609</f>
        <v>2</v>
      </c>
      <c r="I679" s="7">
        <f>'[1]raw'!I609</f>
        <v>3</v>
      </c>
      <c r="J679" s="7">
        <f>'[1]raw'!J609</f>
        <v>3</v>
      </c>
      <c r="K679" s="7">
        <f>'[1]raw'!K609</f>
        <v>3</v>
      </c>
      <c r="L679" s="7">
        <f>'[1]raw'!L609</f>
        <v>2</v>
      </c>
      <c r="M679" s="7">
        <f>'[1]raw'!M609</f>
        <v>0</v>
      </c>
      <c r="N679" s="7">
        <f>'[1]raw'!N609</f>
        <v>1</v>
      </c>
      <c r="O679" s="7">
        <f>'[1]raw'!O609</f>
        <v>3</v>
      </c>
      <c r="P679" s="7">
        <f>'[1]raw'!P609</f>
        <v>2</v>
      </c>
    </row>
    <row r="680" spans="1:16" ht="12">
      <c r="A680" s="5"/>
      <c r="B680" s="4" t="s">
        <v>20</v>
      </c>
      <c r="C680" s="7">
        <f t="shared" si="38"/>
        <v>246.58333333333334</v>
      </c>
      <c r="D680" s="8">
        <f>(C680/$C$659)*100</f>
        <v>14.253371868978807</v>
      </c>
      <c r="E680" s="7">
        <f>'[1]raw'!E610</f>
        <v>412</v>
      </c>
      <c r="F680" s="7">
        <f>'[1]raw'!F610</f>
        <v>357</v>
      </c>
      <c r="G680" s="7">
        <f>'[1]raw'!G610</f>
        <v>299</v>
      </c>
      <c r="H680" s="7">
        <f>'[1]raw'!H610</f>
        <v>282</v>
      </c>
      <c r="I680" s="7">
        <f>'[1]raw'!I610</f>
        <v>289</v>
      </c>
      <c r="J680" s="7">
        <f>'[1]raw'!J610</f>
        <v>252</v>
      </c>
      <c r="K680" s="7">
        <f>'[1]raw'!K610</f>
        <v>228</v>
      </c>
      <c r="L680" s="7">
        <f>'[1]raw'!L610</f>
        <v>197</v>
      </c>
      <c r="M680" s="7">
        <f>'[1]raw'!M610</f>
        <v>212</v>
      </c>
      <c r="N680" s="7">
        <f>'[1]raw'!N610</f>
        <v>184</v>
      </c>
      <c r="O680" s="7">
        <f>'[1]raw'!O610</f>
        <v>127</v>
      </c>
      <c r="P680" s="7">
        <f>'[1]raw'!P610</f>
        <v>120</v>
      </c>
    </row>
    <row r="681" spans="1:16" ht="12">
      <c r="A681" s="5"/>
      <c r="B681" s="4" t="s">
        <v>21</v>
      </c>
      <c r="C681" s="7">
        <f t="shared" si="38"/>
        <v>16.083333333333332</v>
      </c>
      <c r="D681" s="8">
        <f>(C681/$C$659)*100</f>
        <v>0.9296724470134875</v>
      </c>
      <c r="E681" s="7">
        <f>'[1]raw'!E611</f>
        <v>26</v>
      </c>
      <c r="F681" s="7">
        <f>'[1]raw'!F611</f>
        <v>25</v>
      </c>
      <c r="G681" s="7">
        <f>'[1]raw'!G611</f>
        <v>22</v>
      </c>
      <c r="H681" s="7">
        <f>'[1]raw'!H611</f>
        <v>12</v>
      </c>
      <c r="I681" s="7">
        <f>'[1]raw'!I611</f>
        <v>12</v>
      </c>
      <c r="J681" s="7">
        <f>'[1]raw'!J611</f>
        <v>21</v>
      </c>
      <c r="K681" s="7">
        <f>'[1]raw'!K611</f>
        <v>29</v>
      </c>
      <c r="L681" s="7">
        <f>'[1]raw'!L611</f>
        <v>11</v>
      </c>
      <c r="M681" s="7">
        <f>'[1]raw'!M611</f>
        <v>14</v>
      </c>
      <c r="N681" s="7">
        <f>'[1]raw'!N611</f>
        <v>8</v>
      </c>
      <c r="O681" s="7">
        <f>'[1]raw'!O611</f>
        <v>8</v>
      </c>
      <c r="P681" s="7">
        <f>'[1]raw'!P611</f>
        <v>5</v>
      </c>
    </row>
    <row r="682" spans="1:16" ht="12">
      <c r="A682" s="5"/>
      <c r="B682" s="4" t="s">
        <v>22</v>
      </c>
      <c r="C682" s="7">
        <f t="shared" si="38"/>
        <v>130.41666666666666</v>
      </c>
      <c r="D682" s="8">
        <f>(C682/$C$659)*100</f>
        <v>7.538535645472061</v>
      </c>
      <c r="E682" s="7">
        <f>'[1]raw'!E612</f>
        <v>183</v>
      </c>
      <c r="F682" s="7">
        <f>'[1]raw'!F612</f>
        <v>161</v>
      </c>
      <c r="G682" s="7">
        <f>'[1]raw'!G612</f>
        <v>158</v>
      </c>
      <c r="H682" s="7">
        <f>'[1]raw'!H612</f>
        <v>151</v>
      </c>
      <c r="I682" s="7">
        <f>'[1]raw'!I612</f>
        <v>146</v>
      </c>
      <c r="J682" s="7">
        <f>'[1]raw'!J612</f>
        <v>157</v>
      </c>
      <c r="K682" s="7">
        <f>'[1]raw'!K612</f>
        <v>140</v>
      </c>
      <c r="L682" s="7">
        <f>'[1]raw'!L612</f>
        <v>107</v>
      </c>
      <c r="M682" s="7">
        <f>'[1]raw'!M612</f>
        <v>112</v>
      </c>
      <c r="N682" s="7">
        <f>'[1]raw'!N612</f>
        <v>103</v>
      </c>
      <c r="O682" s="7">
        <f>'[1]raw'!O612</f>
        <v>82</v>
      </c>
      <c r="P682" s="7">
        <f>'[1]raw'!P612</f>
        <v>65</v>
      </c>
    </row>
    <row r="683" spans="1:16" ht="12">
      <c r="A683" s="5"/>
      <c r="B683" s="4" t="s">
        <v>23</v>
      </c>
      <c r="C683" s="7">
        <f t="shared" si="38"/>
        <v>27.583333333333332</v>
      </c>
      <c r="D683" s="8">
        <f>(C683/$C$659)*100</f>
        <v>1.594412331406551</v>
      </c>
      <c r="E683" s="7">
        <f>'[1]raw'!E613</f>
        <v>45</v>
      </c>
      <c r="F683" s="7">
        <f>'[1]raw'!F613</f>
        <v>32</v>
      </c>
      <c r="G683" s="7">
        <f>'[1]raw'!G613</f>
        <v>26</v>
      </c>
      <c r="H683" s="7">
        <f>'[1]raw'!H613</f>
        <v>30</v>
      </c>
      <c r="I683" s="7">
        <f>'[1]raw'!I613</f>
        <v>36</v>
      </c>
      <c r="J683" s="7">
        <f>'[1]raw'!J613</f>
        <v>26</v>
      </c>
      <c r="K683" s="7">
        <f>'[1]raw'!K613</f>
        <v>29</v>
      </c>
      <c r="L683" s="7">
        <f>'[1]raw'!L613</f>
        <v>32</v>
      </c>
      <c r="M683" s="7">
        <f>'[1]raw'!M613</f>
        <v>29</v>
      </c>
      <c r="N683" s="7">
        <f>'[1]raw'!N613</f>
        <v>25</v>
      </c>
      <c r="O683" s="7">
        <f>'[1]raw'!O613</f>
        <v>13</v>
      </c>
      <c r="P683" s="7">
        <f>'[1]raw'!P613</f>
        <v>8</v>
      </c>
    </row>
    <row r="684" spans="1:16" ht="12">
      <c r="A684" s="5"/>
      <c r="B684" s="4" t="s">
        <v>24</v>
      </c>
      <c r="C684" s="7">
        <f t="shared" si="38"/>
        <v>210.83333333333334</v>
      </c>
      <c r="D684" s="8">
        <f>(C684/$C$659)*100</f>
        <v>12.1868978805395</v>
      </c>
      <c r="E684" s="7">
        <f>'[1]raw'!E614</f>
        <v>408</v>
      </c>
      <c r="F684" s="7">
        <f>'[1]raw'!F614</f>
        <v>337</v>
      </c>
      <c r="G684" s="7">
        <f>'[1]raw'!G614</f>
        <v>253</v>
      </c>
      <c r="H684" s="7">
        <f>'[1]raw'!H614</f>
        <v>256</v>
      </c>
      <c r="I684" s="7">
        <f>'[1]raw'!I614</f>
        <v>223</v>
      </c>
      <c r="J684" s="7">
        <f>'[1]raw'!J614</f>
        <v>177</v>
      </c>
      <c r="K684" s="7">
        <f>'[1]raw'!K614</f>
        <v>168</v>
      </c>
      <c r="L684" s="7">
        <f>'[1]raw'!L614</f>
        <v>138</v>
      </c>
      <c r="M684" s="7">
        <f>'[1]raw'!M614</f>
        <v>221</v>
      </c>
      <c r="N684" s="7">
        <f>'[1]raw'!N614</f>
        <v>170</v>
      </c>
      <c r="O684" s="7">
        <f>'[1]raw'!O614</f>
        <v>99</v>
      </c>
      <c r="P684" s="7">
        <f>'[1]raw'!P614</f>
        <v>80</v>
      </c>
    </row>
    <row r="685" spans="1:16" ht="12">
      <c r="A685" s="5"/>
      <c r="B685" s="4" t="s">
        <v>25</v>
      </c>
      <c r="C685" s="7">
        <f t="shared" si="38"/>
        <v>37.5</v>
      </c>
      <c r="D685" s="8">
        <f>(C685/$C$659)*100</f>
        <v>2.167630057803468</v>
      </c>
      <c r="E685" s="7">
        <f>'[1]raw'!E615</f>
        <v>70</v>
      </c>
      <c r="F685" s="7">
        <f>'[1]raw'!F615</f>
        <v>54</v>
      </c>
      <c r="G685" s="7">
        <f>'[1]raw'!G615</f>
        <v>42</v>
      </c>
      <c r="H685" s="7">
        <f>'[1]raw'!H615</f>
        <v>37</v>
      </c>
      <c r="I685" s="7">
        <f>'[1]raw'!I615</f>
        <v>32</v>
      </c>
      <c r="J685" s="7">
        <f>'[1]raw'!J615</f>
        <v>30</v>
      </c>
      <c r="K685" s="7">
        <f>'[1]raw'!K615</f>
        <v>42</v>
      </c>
      <c r="L685" s="7">
        <f>'[1]raw'!L615</f>
        <v>38</v>
      </c>
      <c r="M685" s="7">
        <f>'[1]raw'!M615</f>
        <v>38</v>
      </c>
      <c r="N685" s="7">
        <f>'[1]raw'!N615</f>
        <v>28</v>
      </c>
      <c r="O685" s="7">
        <f>'[1]raw'!O615</f>
        <v>23</v>
      </c>
      <c r="P685" s="7">
        <f>'[1]raw'!P615</f>
        <v>16</v>
      </c>
    </row>
    <row r="686" spans="1:16" ht="12">
      <c r="A686" s="5"/>
      <c r="B686" s="4" t="s">
        <v>26</v>
      </c>
      <c r="C686" s="7">
        <f t="shared" si="38"/>
        <v>0.25</v>
      </c>
      <c r="D686" s="8">
        <f>(C686/$C$659)*100</f>
        <v>0.014450867052023123</v>
      </c>
      <c r="E686" s="7">
        <f>'[1]raw'!E616</f>
        <v>0</v>
      </c>
      <c r="F686" s="7">
        <f>'[1]raw'!F616</f>
        <v>0</v>
      </c>
      <c r="G686" s="7">
        <f>'[1]raw'!G616</f>
        <v>0</v>
      </c>
      <c r="H686" s="7">
        <f>'[1]raw'!H616</f>
        <v>1</v>
      </c>
      <c r="I686" s="7">
        <f>'[1]raw'!I616</f>
        <v>0</v>
      </c>
      <c r="J686" s="7">
        <f>'[1]raw'!J616</f>
        <v>0</v>
      </c>
      <c r="K686" s="7">
        <f>'[1]raw'!K616</f>
        <v>0</v>
      </c>
      <c r="L686" s="7">
        <f>'[1]raw'!L616</f>
        <v>0</v>
      </c>
      <c r="M686" s="7">
        <f>'[1]raw'!M616</f>
        <v>1</v>
      </c>
      <c r="N686" s="7">
        <f>'[1]raw'!N616</f>
        <v>1</v>
      </c>
      <c r="O686" s="7">
        <f>'[1]raw'!O616</f>
        <v>0</v>
      </c>
      <c r="P686" s="7">
        <f>'[1]raw'!P616</f>
        <v>0</v>
      </c>
    </row>
    <row r="687" spans="1:16" ht="12">
      <c r="A687" s="5"/>
      <c r="B687" s="4" t="s">
        <v>27</v>
      </c>
      <c r="C687" s="7">
        <f t="shared" si="38"/>
        <v>293.0833333333333</v>
      </c>
      <c r="D687" s="8">
        <f>(C687/$C$659)*100</f>
        <v>16.941233140655104</v>
      </c>
      <c r="E687" s="7">
        <f>'[1]raw'!E617</f>
        <v>453</v>
      </c>
      <c r="F687" s="7">
        <f>'[1]raw'!F617</f>
        <v>417</v>
      </c>
      <c r="G687" s="7">
        <f>'[1]raw'!G617</f>
        <v>374</v>
      </c>
      <c r="H687" s="7">
        <f>'[1]raw'!H617</f>
        <v>287</v>
      </c>
      <c r="I687" s="7">
        <f>'[1]raw'!I617</f>
        <v>285</v>
      </c>
      <c r="J687" s="7">
        <f>'[1]raw'!J617</f>
        <v>270</v>
      </c>
      <c r="K687" s="7">
        <f>'[1]raw'!K617</f>
        <v>274</v>
      </c>
      <c r="L687" s="7">
        <f>'[1]raw'!L617</f>
        <v>236</v>
      </c>
      <c r="M687" s="7">
        <f>'[1]raw'!M617</f>
        <v>318</v>
      </c>
      <c r="N687" s="7">
        <f>'[1]raw'!N617</f>
        <v>269</v>
      </c>
      <c r="O687" s="7">
        <f>'[1]raw'!O617</f>
        <v>190</v>
      </c>
      <c r="P687" s="7">
        <f>'[1]raw'!P617</f>
        <v>144</v>
      </c>
    </row>
    <row r="688" spans="1:16" ht="12">
      <c r="A688" s="5" t="s">
        <v>28</v>
      </c>
      <c r="C688" s="23"/>
      <c r="D688" s="22"/>
      <c r="E688" s="7"/>
      <c r="F688" s="7"/>
      <c r="G688" s="7"/>
      <c r="H688" s="7"/>
      <c r="J688" s="7"/>
      <c r="K688" s="7"/>
      <c r="L688" s="7"/>
      <c r="M688" s="7"/>
      <c r="N688" s="7"/>
      <c r="O688" s="7"/>
      <c r="P688" s="7"/>
    </row>
    <row r="689" spans="1:16" ht="12">
      <c r="A689" s="5"/>
      <c r="B689" s="4" t="s">
        <v>29</v>
      </c>
      <c r="C689" s="7">
        <f t="shared" si="38"/>
        <v>50.666666666666664</v>
      </c>
      <c r="D689" s="8">
        <f>(C689/$C$659)*100</f>
        <v>2.928709055876686</v>
      </c>
      <c r="E689" s="7">
        <f>'[1]raw'!E620</f>
        <v>96</v>
      </c>
      <c r="F689" s="7">
        <f>'[1]raw'!F620</f>
        <v>79</v>
      </c>
      <c r="G689" s="7">
        <f>'[1]raw'!G620</f>
        <v>60</v>
      </c>
      <c r="H689" s="7">
        <f>'[1]raw'!H620</f>
        <v>57</v>
      </c>
      <c r="I689" s="7">
        <f>'[1]raw'!I620</f>
        <v>59</v>
      </c>
      <c r="J689" s="7">
        <f>'[1]raw'!J620</f>
        <v>41</v>
      </c>
      <c r="K689" s="7">
        <f>'[1]raw'!K620</f>
        <v>52</v>
      </c>
      <c r="L689" s="7">
        <f>'[1]raw'!L620</f>
        <v>47</v>
      </c>
      <c r="M689" s="7">
        <f>'[1]raw'!M620</f>
        <v>44</v>
      </c>
      <c r="N689" s="7">
        <f>'[1]raw'!N620</f>
        <v>28</v>
      </c>
      <c r="O689" s="7">
        <f>'[1]raw'!O620</f>
        <v>24</v>
      </c>
      <c r="P689" s="7">
        <f>'[1]raw'!P620</f>
        <v>21</v>
      </c>
    </row>
    <row r="690" spans="1:16" ht="12">
      <c r="A690" s="5"/>
      <c r="B690" s="4" t="s">
        <v>30</v>
      </c>
      <c r="C690" s="7">
        <f t="shared" si="38"/>
        <v>75.91666666666667</v>
      </c>
      <c r="D690" s="8">
        <f>(C690/$C$659)*100</f>
        <v>4.3882466281310215</v>
      </c>
      <c r="E690" s="7">
        <f>'[1]raw'!E621</f>
        <v>134</v>
      </c>
      <c r="F690" s="7">
        <f>'[1]raw'!F621</f>
        <v>107</v>
      </c>
      <c r="G690" s="7">
        <f>'[1]raw'!G621</f>
        <v>100</v>
      </c>
      <c r="H690" s="7">
        <f>'[1]raw'!H621</f>
        <v>81</v>
      </c>
      <c r="I690" s="7">
        <f>'[1]raw'!I621</f>
        <v>80</v>
      </c>
      <c r="J690" s="7">
        <f>'[1]raw'!J621</f>
        <v>63</v>
      </c>
      <c r="K690" s="7">
        <f>'[1]raw'!K621</f>
        <v>68</v>
      </c>
      <c r="L690" s="7">
        <f>'[1]raw'!L621</f>
        <v>64</v>
      </c>
      <c r="M690" s="7">
        <f>'[1]raw'!M621</f>
        <v>70</v>
      </c>
      <c r="N690" s="7">
        <f>'[1]raw'!N621</f>
        <v>59</v>
      </c>
      <c r="O690" s="7">
        <f>'[1]raw'!O621</f>
        <v>46</v>
      </c>
      <c r="P690" s="7">
        <f>'[1]raw'!P621</f>
        <v>39</v>
      </c>
    </row>
    <row r="691" spans="1:16" ht="12">
      <c r="A691" s="5"/>
      <c r="B691" s="5" t="s">
        <v>31</v>
      </c>
      <c r="C691" s="7">
        <f t="shared" si="38"/>
        <v>341.3333333333333</v>
      </c>
      <c r="D691" s="8">
        <f>(C691/$C$659)*100</f>
        <v>19.730250481695567</v>
      </c>
      <c r="E691" s="7">
        <f>'[1]raw'!E622</f>
        <v>549</v>
      </c>
      <c r="F691" s="7">
        <f>'[1]raw'!F622</f>
        <v>447</v>
      </c>
      <c r="G691" s="7">
        <f>'[1]raw'!G622</f>
        <v>416</v>
      </c>
      <c r="H691" s="7">
        <f>'[1]raw'!H622</f>
        <v>370</v>
      </c>
      <c r="I691" s="7">
        <f>'[1]raw'!I622</f>
        <v>375</v>
      </c>
      <c r="J691" s="7">
        <f>'[1]raw'!J622</f>
        <v>328</v>
      </c>
      <c r="K691" s="7">
        <f>'[1]raw'!K622</f>
        <v>338</v>
      </c>
      <c r="L691" s="7">
        <f>'[1]raw'!L622</f>
        <v>297</v>
      </c>
      <c r="M691" s="7">
        <f>'[1]raw'!M622</f>
        <v>317</v>
      </c>
      <c r="N691" s="7">
        <f>'[1]raw'!N622</f>
        <v>267</v>
      </c>
      <c r="O691" s="7">
        <f>'[1]raw'!O622</f>
        <v>207</v>
      </c>
      <c r="P691" s="7">
        <f>'[1]raw'!P622</f>
        <v>185</v>
      </c>
    </row>
    <row r="692" spans="1:16" ht="12">
      <c r="A692" s="5"/>
      <c r="B692" s="5" t="s">
        <v>32</v>
      </c>
      <c r="C692" s="7">
        <f t="shared" si="38"/>
        <v>430.75</v>
      </c>
      <c r="D692" s="8">
        <f>(C692/$C$659)*100</f>
        <v>24.898843930635838</v>
      </c>
      <c r="E692" s="7">
        <f>'[1]raw'!E623</f>
        <v>625</v>
      </c>
      <c r="F692" s="7">
        <f>'[1]raw'!F623</f>
        <v>587</v>
      </c>
      <c r="G692" s="7">
        <f>'[1]raw'!G623</f>
        <v>530</v>
      </c>
      <c r="H692" s="7">
        <f>'[1]raw'!H623</f>
        <v>464</v>
      </c>
      <c r="I692" s="7">
        <f>'[1]raw'!I623</f>
        <v>431</v>
      </c>
      <c r="J692" s="7">
        <f>'[1]raw'!J623</f>
        <v>413</v>
      </c>
      <c r="K692" s="7">
        <f>'[1]raw'!K623</f>
        <v>399</v>
      </c>
      <c r="L692" s="7">
        <f>'[1]raw'!L623</f>
        <v>362</v>
      </c>
      <c r="M692" s="7">
        <f>'[1]raw'!M623</f>
        <v>430</v>
      </c>
      <c r="N692" s="7">
        <f>'[1]raw'!N623</f>
        <v>391</v>
      </c>
      <c r="O692" s="7">
        <f>'[1]raw'!O623</f>
        <v>301</v>
      </c>
      <c r="P692" s="7">
        <f>'[1]raw'!P623</f>
        <v>236</v>
      </c>
    </row>
    <row r="693" spans="1:16" ht="12">
      <c r="A693" s="5"/>
      <c r="B693" s="5" t="s">
        <v>33</v>
      </c>
      <c r="C693" s="7">
        <f t="shared" si="38"/>
        <v>335.75</v>
      </c>
      <c r="D693" s="8">
        <f>(C693/$C$659)*100</f>
        <v>19.40751445086705</v>
      </c>
      <c r="E693" s="7">
        <f>'[1]raw'!E624</f>
        <v>519</v>
      </c>
      <c r="F693" s="7">
        <f>'[1]raw'!F624</f>
        <v>435</v>
      </c>
      <c r="G693" s="7">
        <f>'[1]raw'!G624</f>
        <v>394</v>
      </c>
      <c r="H693" s="7">
        <f>'[1]raw'!H624</f>
        <v>357</v>
      </c>
      <c r="I693" s="7">
        <f>'[1]raw'!I624</f>
        <v>337</v>
      </c>
      <c r="J693" s="7">
        <f>'[1]raw'!J624</f>
        <v>332</v>
      </c>
      <c r="K693" s="7">
        <f>'[1]raw'!K624</f>
        <v>313</v>
      </c>
      <c r="L693" s="7">
        <f>'[1]raw'!L624</f>
        <v>309</v>
      </c>
      <c r="M693" s="7">
        <f>'[1]raw'!M624</f>
        <v>324</v>
      </c>
      <c r="N693" s="7">
        <f>'[1]raw'!N624</f>
        <v>306</v>
      </c>
      <c r="O693" s="7">
        <f>'[1]raw'!O624</f>
        <v>211</v>
      </c>
      <c r="P693" s="7">
        <f>'[1]raw'!P624</f>
        <v>192</v>
      </c>
    </row>
    <row r="694" spans="1:16" ht="12">
      <c r="A694" s="5"/>
      <c r="B694" s="5" t="s">
        <v>34</v>
      </c>
      <c r="C694" s="7">
        <f t="shared" si="38"/>
        <v>319.3333333333333</v>
      </c>
      <c r="D694" s="8">
        <f>(C694/$C$659)*100</f>
        <v>18.45857418111753</v>
      </c>
      <c r="E694" s="7">
        <f>'[1]raw'!E625</f>
        <v>501</v>
      </c>
      <c r="F694" s="7">
        <f>'[1]raw'!F625</f>
        <v>424</v>
      </c>
      <c r="G694" s="7">
        <f>'[1]raw'!G625</f>
        <v>367</v>
      </c>
      <c r="H694" s="7">
        <f>'[1]raw'!H625</f>
        <v>351</v>
      </c>
      <c r="I694" s="7">
        <f>'[1]raw'!I625</f>
        <v>333</v>
      </c>
      <c r="J694" s="7">
        <f>'[1]raw'!J625</f>
        <v>331</v>
      </c>
      <c r="K694" s="7">
        <f>'[1]raw'!K625</f>
        <v>327</v>
      </c>
      <c r="L694" s="7">
        <f>'[1]raw'!L625</f>
        <v>316</v>
      </c>
      <c r="M694" s="7">
        <f>'[1]raw'!M625</f>
        <v>280</v>
      </c>
      <c r="N694" s="7">
        <f>'[1]raw'!N625</f>
        <v>258</v>
      </c>
      <c r="O694" s="7">
        <f>'[1]raw'!O625</f>
        <v>183</v>
      </c>
      <c r="P694" s="7">
        <f>'[1]raw'!P625</f>
        <v>161</v>
      </c>
    </row>
    <row r="695" spans="1:16" ht="12">
      <c r="A695" s="5"/>
      <c r="B695" s="5" t="s">
        <v>35</v>
      </c>
      <c r="C695" s="7">
        <f t="shared" si="38"/>
        <v>176.25</v>
      </c>
      <c r="D695" s="8">
        <f>(C695/$C$659)*100</f>
        <v>10.1878612716763</v>
      </c>
      <c r="E695" s="7">
        <f>'[1]raw'!E626</f>
        <v>290</v>
      </c>
      <c r="F695" s="7">
        <f>'[1]raw'!F626</f>
        <v>233</v>
      </c>
      <c r="G695" s="7">
        <f>'[1]raw'!G626</f>
        <v>200</v>
      </c>
      <c r="H695" s="7">
        <f>'[1]raw'!H626</f>
        <v>195</v>
      </c>
      <c r="I695" s="7">
        <f>'[1]raw'!I626</f>
        <v>177</v>
      </c>
      <c r="J695" s="7">
        <f>'[1]raw'!J626</f>
        <v>192</v>
      </c>
      <c r="K695" s="7">
        <f>'[1]raw'!K626</f>
        <v>172</v>
      </c>
      <c r="L695" s="7">
        <f>'[1]raw'!L626</f>
        <v>155</v>
      </c>
      <c r="M695" s="7">
        <f>'[1]raw'!M626</f>
        <v>171</v>
      </c>
      <c r="N695" s="7">
        <f>'[1]raw'!N626</f>
        <v>146</v>
      </c>
      <c r="O695" s="7">
        <f>'[1]raw'!O626</f>
        <v>98</v>
      </c>
      <c r="P695" s="7">
        <f>'[1]raw'!P626</f>
        <v>86</v>
      </c>
    </row>
    <row r="696" spans="1:9" ht="12">
      <c r="A696" s="5"/>
      <c r="B696" s="5"/>
      <c r="D696" s="14"/>
      <c r="I696" s="3"/>
    </row>
    <row r="697" spans="1:9" ht="12">
      <c r="A697" s="5" t="s">
        <v>76</v>
      </c>
      <c r="B697" s="5"/>
      <c r="D697" s="14"/>
      <c r="I697" s="3"/>
    </row>
    <row r="698" spans="1:9" ht="12">
      <c r="A698" s="5"/>
      <c r="B698" s="5"/>
      <c r="D698" s="14"/>
      <c r="I698" s="3"/>
    </row>
    <row r="699" spans="1:9" ht="12">
      <c r="A699" s="5"/>
      <c r="B699" s="5"/>
      <c r="C699" s="13"/>
      <c r="D699" s="14"/>
      <c r="I699" s="3"/>
    </row>
    <row r="700" spans="1:16" ht="12">
      <c r="A700" s="1" t="str">
        <f>A1</f>
        <v>CHARACTERISTICS OF THE INSURED UNEMPLOYED -- 2021</v>
      </c>
      <c r="B700" s="1"/>
      <c r="C700" s="13"/>
      <c r="D700" s="14"/>
      <c r="H700" s="11" t="s">
        <v>100</v>
      </c>
      <c r="I700" s="11"/>
      <c r="J700" s="11"/>
      <c r="K700" s="11"/>
      <c r="L700" s="11"/>
      <c r="M700" s="11"/>
      <c r="N700" s="11"/>
      <c r="O700" s="11"/>
      <c r="P700" s="11"/>
    </row>
    <row r="701" spans="1:9" ht="12">
      <c r="A701" s="5"/>
      <c r="B701" s="5"/>
      <c r="C701" s="12" t="s">
        <v>107</v>
      </c>
      <c r="D701" s="8" t="s">
        <v>105</v>
      </c>
      <c r="I701" s="3"/>
    </row>
    <row r="702" spans="1:16" ht="12">
      <c r="A702" s="5"/>
      <c r="C702" s="12" t="s">
        <v>106</v>
      </c>
      <c r="D702" s="8" t="s">
        <v>0</v>
      </c>
      <c r="E702" s="7" t="str">
        <f>E6</f>
        <v>JAN</v>
      </c>
      <c r="F702" s="7" t="str">
        <f>F6</f>
        <v>FEB</v>
      </c>
      <c r="G702" s="7" t="str">
        <f>G6</f>
        <v>MAR</v>
      </c>
      <c r="H702" s="7" t="str">
        <f>H6</f>
        <v>APR</v>
      </c>
      <c r="I702" s="7" t="str">
        <f>I6</f>
        <v>MAY</v>
      </c>
      <c r="J702" s="7" t="str">
        <f>J6</f>
        <v>JUN</v>
      </c>
      <c r="K702" s="7" t="str">
        <f>K6</f>
        <v>JUL</v>
      </c>
      <c r="L702" s="7" t="str">
        <f>L6</f>
        <v>AUG</v>
      </c>
      <c r="M702" s="7" t="str">
        <f>M6</f>
        <v>SEP</v>
      </c>
      <c r="N702" s="7" t="str">
        <f>N6</f>
        <v>OCT</v>
      </c>
      <c r="O702" s="7" t="str">
        <f>O6</f>
        <v>NOV</v>
      </c>
      <c r="P702" s="7" t="str">
        <f>P6</f>
        <v>DEC</v>
      </c>
    </row>
    <row r="703" spans="1:9" ht="12">
      <c r="A703" s="5" t="s">
        <v>36</v>
      </c>
      <c r="B703" s="5"/>
      <c r="C703" s="23"/>
      <c r="D703" s="22"/>
      <c r="I703" s="3"/>
    </row>
    <row r="704" spans="1:16" ht="12">
      <c r="A704" s="5"/>
      <c r="B704" s="4" t="s">
        <v>37</v>
      </c>
      <c r="C704" s="7">
        <f>SUM(E704:P704)/12</f>
        <v>677.3333333333334</v>
      </c>
      <c r="D704" s="8">
        <f>(C704/$C$659)*100</f>
        <v>39.152215799614645</v>
      </c>
      <c r="E704" s="7">
        <f>'[1]raw'!E634</f>
        <v>1019</v>
      </c>
      <c r="F704" s="7">
        <f>'[1]raw'!F634</f>
        <v>797</v>
      </c>
      <c r="G704" s="7">
        <f>'[1]raw'!G634</f>
        <v>717</v>
      </c>
      <c r="H704" s="7">
        <f>'[1]raw'!H634</f>
        <v>878</v>
      </c>
      <c r="I704" s="7">
        <f>'[1]raw'!I634</f>
        <v>651</v>
      </c>
      <c r="J704" s="7">
        <f>'[1]raw'!J634</f>
        <v>611</v>
      </c>
      <c r="K704" s="7">
        <f>'[1]raw'!K634</f>
        <v>624</v>
      </c>
      <c r="L704" s="7">
        <f>'[1]raw'!L634</f>
        <v>636</v>
      </c>
      <c r="M704" s="7">
        <f>'[1]raw'!M634</f>
        <v>909</v>
      </c>
      <c r="N704" s="7">
        <f>'[1]raw'!N634</f>
        <v>610</v>
      </c>
      <c r="O704" s="7">
        <f>'[1]raw'!O634</f>
        <v>354</v>
      </c>
      <c r="P704" s="7">
        <f>'[1]raw'!P634</f>
        <v>322</v>
      </c>
    </row>
    <row r="705" spans="2:16" ht="12">
      <c r="B705" s="4" t="s">
        <v>38</v>
      </c>
      <c r="C705" s="7">
        <f aca="true" t="shared" si="39" ref="C705:C742">SUM(E705:P705)/12</f>
        <v>588.9166666666666</v>
      </c>
      <c r="D705" s="8">
        <f>(C705/$C$659)*100</f>
        <v>34.041425818882466</v>
      </c>
      <c r="E705" s="7">
        <f>'[1]raw'!E635</f>
        <v>768</v>
      </c>
      <c r="F705" s="7">
        <f>'[1]raw'!F635</f>
        <v>753</v>
      </c>
      <c r="G705" s="7">
        <f>'[1]raw'!G635</f>
        <v>699</v>
      </c>
      <c r="H705" s="7">
        <f>'[1]raw'!H635</f>
        <v>566</v>
      </c>
      <c r="I705" s="7">
        <f>'[1]raw'!I635</f>
        <v>791</v>
      </c>
      <c r="J705" s="7">
        <f>'[1]raw'!J635</f>
        <v>776</v>
      </c>
      <c r="K705" s="7">
        <f>'[1]raw'!K635</f>
        <v>587</v>
      </c>
      <c r="L705" s="7">
        <f>'[1]raw'!L635</f>
        <v>434</v>
      </c>
      <c r="M705" s="7">
        <f>'[1]raw'!M635</f>
        <v>347</v>
      </c>
      <c r="N705" s="7">
        <f>'[1]raw'!N635</f>
        <v>530</v>
      </c>
      <c r="O705" s="7">
        <f>'[1]raw'!O635</f>
        <v>492</v>
      </c>
      <c r="P705" s="7">
        <f>'[1]raw'!P635</f>
        <v>324</v>
      </c>
    </row>
    <row r="706" spans="2:16" ht="12">
      <c r="B706" s="4" t="s">
        <v>39</v>
      </c>
      <c r="C706" s="7">
        <f t="shared" si="39"/>
        <v>463.75</v>
      </c>
      <c r="D706" s="8">
        <f>(C706/$C$659)*100</f>
        <v>26.806358381502893</v>
      </c>
      <c r="E706" s="7">
        <f>'[1]raw'!E636</f>
        <v>927</v>
      </c>
      <c r="F706" s="7">
        <f>'[1]raw'!F636</f>
        <v>762</v>
      </c>
      <c r="G706" s="7">
        <f>'[1]raw'!G636</f>
        <v>651</v>
      </c>
      <c r="H706" s="7">
        <f>'[1]raw'!H636</f>
        <v>431</v>
      </c>
      <c r="I706" s="7">
        <f>'[1]raw'!I636</f>
        <v>350</v>
      </c>
      <c r="J706" s="7">
        <f>'[1]raw'!J636</f>
        <v>313</v>
      </c>
      <c r="K706" s="7">
        <f>'[1]raw'!K636</f>
        <v>458</v>
      </c>
      <c r="L706" s="7">
        <f>'[1]raw'!L636</f>
        <v>480</v>
      </c>
      <c r="M706" s="7">
        <f>'[1]raw'!M636</f>
        <v>380</v>
      </c>
      <c r="N706" s="7">
        <f>'[1]raw'!N636</f>
        <v>315</v>
      </c>
      <c r="O706" s="7">
        <f>'[1]raw'!O636</f>
        <v>224</v>
      </c>
      <c r="P706" s="7">
        <f>'[1]raw'!P636</f>
        <v>274</v>
      </c>
    </row>
    <row r="707" spans="1:16" ht="12">
      <c r="A707" s="4" t="s">
        <v>40</v>
      </c>
      <c r="C707" s="23"/>
      <c r="D707" s="22"/>
      <c r="E707" s="7"/>
      <c r="F707" s="7"/>
      <c r="G707" s="7"/>
      <c r="H707" s="7"/>
      <c r="J707" s="7"/>
      <c r="K707" s="7"/>
      <c r="L707" s="7"/>
      <c r="M707" s="7"/>
      <c r="N707" s="7"/>
      <c r="O707" s="7"/>
      <c r="P707" s="7"/>
    </row>
    <row r="708" spans="2:16" ht="12">
      <c r="B708" s="4" t="s">
        <v>41</v>
      </c>
      <c r="C708" s="7">
        <f t="shared" si="39"/>
        <v>27.583333333333332</v>
      </c>
      <c r="D708" s="8">
        <f>(C708/$C$659)*100</f>
        <v>1.594412331406551</v>
      </c>
      <c r="E708" s="7">
        <f>'[1]raw'!E639</f>
        <v>36</v>
      </c>
      <c r="F708" s="7">
        <f>'[1]raw'!F639</f>
        <v>30</v>
      </c>
      <c r="G708" s="7">
        <f>'[1]raw'!G639</f>
        <v>27</v>
      </c>
      <c r="H708" s="7">
        <f>'[1]raw'!H639</f>
        <v>27</v>
      </c>
      <c r="I708" s="7">
        <f>'[1]raw'!I639</f>
        <v>24</v>
      </c>
      <c r="J708" s="7">
        <f>'[1]raw'!J639</f>
        <v>20</v>
      </c>
      <c r="K708" s="7">
        <f>'[1]raw'!K639</f>
        <v>11</v>
      </c>
      <c r="L708" s="7">
        <f>'[1]raw'!L639</f>
        <v>16</v>
      </c>
      <c r="M708" s="7">
        <f>'[1]raw'!M639</f>
        <v>26</v>
      </c>
      <c r="N708" s="7">
        <f>'[1]raw'!N639</f>
        <v>42</v>
      </c>
      <c r="O708" s="7">
        <f>'[1]raw'!O639</f>
        <v>35</v>
      </c>
      <c r="P708" s="7">
        <f>'[1]raw'!P639</f>
        <v>37</v>
      </c>
    </row>
    <row r="709" spans="2:16" ht="12">
      <c r="B709" s="4" t="s">
        <v>42</v>
      </c>
      <c r="C709" s="7">
        <f t="shared" si="39"/>
        <v>13.083333333333334</v>
      </c>
      <c r="D709" s="8">
        <f>(C709/$C$659)*100</f>
        <v>0.75626204238921</v>
      </c>
      <c r="E709" s="7">
        <f>'[1]raw'!E640</f>
        <v>17</v>
      </c>
      <c r="F709" s="7">
        <f>'[1]raw'!F640</f>
        <v>15</v>
      </c>
      <c r="G709" s="7">
        <f>'[1]raw'!G640</f>
        <v>11</v>
      </c>
      <c r="H709" s="7">
        <f>'[1]raw'!H640</f>
        <v>8</v>
      </c>
      <c r="I709" s="7">
        <f>'[1]raw'!I640</f>
        <v>8</v>
      </c>
      <c r="J709" s="7">
        <f>'[1]raw'!J640</f>
        <v>6</v>
      </c>
      <c r="K709" s="7">
        <f>'[1]raw'!K640</f>
        <v>7</v>
      </c>
      <c r="L709" s="7">
        <f>'[1]raw'!L640</f>
        <v>9</v>
      </c>
      <c r="M709" s="7">
        <f>'[1]raw'!M640</f>
        <v>19</v>
      </c>
      <c r="N709" s="7">
        <f>'[1]raw'!N640</f>
        <v>25</v>
      </c>
      <c r="O709" s="7">
        <f>'[1]raw'!O640</f>
        <v>17</v>
      </c>
      <c r="P709" s="7">
        <f>'[1]raw'!P640</f>
        <v>15</v>
      </c>
    </row>
    <row r="710" spans="2:16" ht="12">
      <c r="B710" s="4" t="s">
        <v>43</v>
      </c>
      <c r="C710" s="7">
        <f t="shared" si="39"/>
        <v>1.8333333333333333</v>
      </c>
      <c r="D710" s="8">
        <f>(C710/$C$659)*100</f>
        <v>0.10597302504816955</v>
      </c>
      <c r="E710" s="7">
        <f>'[1]raw'!E641</f>
        <v>1</v>
      </c>
      <c r="F710" s="7">
        <f>'[1]raw'!F641</f>
        <v>7</v>
      </c>
      <c r="G710" s="7">
        <f>'[1]raw'!G641</f>
        <v>1</v>
      </c>
      <c r="H710" s="7">
        <f>'[1]raw'!H641</f>
        <v>1</v>
      </c>
      <c r="I710" s="7">
        <f>'[1]raw'!I641</f>
        <v>0</v>
      </c>
      <c r="J710" s="7">
        <f>'[1]raw'!J641</f>
        <v>0</v>
      </c>
      <c r="K710" s="7">
        <f>'[1]raw'!K641</f>
        <v>0</v>
      </c>
      <c r="L710" s="7">
        <f>'[1]raw'!L641</f>
        <v>2</v>
      </c>
      <c r="M710" s="7">
        <f>'[1]raw'!M641</f>
        <v>3</v>
      </c>
      <c r="N710" s="7">
        <f>'[1]raw'!N641</f>
        <v>4</v>
      </c>
      <c r="O710" s="7">
        <f>'[1]raw'!O641</f>
        <v>3</v>
      </c>
      <c r="P710" s="7">
        <f>'[1]raw'!P641</f>
        <v>0</v>
      </c>
    </row>
    <row r="711" spans="2:16" ht="12">
      <c r="B711" s="4" t="s">
        <v>44</v>
      </c>
      <c r="C711" s="7">
        <f t="shared" si="39"/>
        <v>3.9166666666666665</v>
      </c>
      <c r="D711" s="8">
        <f>(C711/$C$659)*100</f>
        <v>0.22639691714836221</v>
      </c>
      <c r="E711" s="7">
        <f>'[1]raw'!E642</f>
        <v>5</v>
      </c>
      <c r="F711" s="7">
        <f>'[1]raw'!F642</f>
        <v>3</v>
      </c>
      <c r="G711" s="7">
        <f>'[1]raw'!G642</f>
        <v>4</v>
      </c>
      <c r="H711" s="7">
        <f>'[1]raw'!H642</f>
        <v>1</v>
      </c>
      <c r="I711" s="7">
        <f>'[1]raw'!I642</f>
        <v>2</v>
      </c>
      <c r="J711" s="7">
        <f>'[1]raw'!J642</f>
        <v>2</v>
      </c>
      <c r="K711" s="7">
        <f>'[1]raw'!K642</f>
        <v>0</v>
      </c>
      <c r="L711" s="7">
        <f>'[1]raw'!L642</f>
        <v>3</v>
      </c>
      <c r="M711" s="7">
        <f>'[1]raw'!M642</f>
        <v>4</v>
      </c>
      <c r="N711" s="7">
        <f>'[1]raw'!N642</f>
        <v>5</v>
      </c>
      <c r="O711" s="7">
        <f>'[1]raw'!O642</f>
        <v>10</v>
      </c>
      <c r="P711" s="7">
        <f>'[1]raw'!P642</f>
        <v>8</v>
      </c>
    </row>
    <row r="712" spans="2:16" ht="12">
      <c r="B712" s="4" t="s">
        <v>45</v>
      </c>
      <c r="C712" s="7">
        <f t="shared" si="39"/>
        <v>4.083333333333333</v>
      </c>
      <c r="D712" s="8">
        <f>(C712/$C$659)*100</f>
        <v>0.23603082851637763</v>
      </c>
      <c r="E712" s="7">
        <f>'[1]raw'!E643</f>
        <v>4</v>
      </c>
      <c r="F712" s="7">
        <f>'[1]raw'!F643</f>
        <v>4</v>
      </c>
      <c r="G712" s="7">
        <f>'[1]raw'!G643</f>
        <v>1</v>
      </c>
      <c r="H712" s="7">
        <f>'[1]raw'!H643</f>
        <v>0</v>
      </c>
      <c r="I712" s="7">
        <f>'[1]raw'!I643</f>
        <v>0</v>
      </c>
      <c r="J712" s="7">
        <f>'[1]raw'!J643</f>
        <v>2</v>
      </c>
      <c r="K712" s="7">
        <f>'[1]raw'!K643</f>
        <v>6</v>
      </c>
      <c r="L712" s="7">
        <f>'[1]raw'!L643</f>
        <v>3</v>
      </c>
      <c r="M712" s="7">
        <f>'[1]raw'!M643</f>
        <v>7</v>
      </c>
      <c r="N712" s="7">
        <f>'[1]raw'!N643</f>
        <v>10</v>
      </c>
      <c r="O712" s="7">
        <f>'[1]raw'!O643</f>
        <v>6</v>
      </c>
      <c r="P712" s="7">
        <f>'[1]raw'!P643</f>
        <v>6</v>
      </c>
    </row>
    <row r="713" spans="2:16" ht="12">
      <c r="B713" s="4" t="s">
        <v>46</v>
      </c>
      <c r="C713" s="7">
        <f t="shared" si="39"/>
        <v>10.166666666666666</v>
      </c>
      <c r="D713" s="8">
        <f>(C713/$C$659)*100</f>
        <v>0.5876685934489402</v>
      </c>
      <c r="E713" s="7">
        <f>'[1]raw'!E644</f>
        <v>8</v>
      </c>
      <c r="F713" s="7">
        <f>'[1]raw'!F644</f>
        <v>7</v>
      </c>
      <c r="G713" s="7">
        <f>'[1]raw'!G644</f>
        <v>8</v>
      </c>
      <c r="H713" s="7">
        <f>'[1]raw'!H644</f>
        <v>7</v>
      </c>
      <c r="I713" s="7">
        <f>'[1]raw'!I644</f>
        <v>7</v>
      </c>
      <c r="J713" s="7">
        <f>'[1]raw'!J644</f>
        <v>7</v>
      </c>
      <c r="K713" s="7">
        <f>'[1]raw'!K644</f>
        <v>8</v>
      </c>
      <c r="L713" s="7">
        <f>'[1]raw'!L644</f>
        <v>10</v>
      </c>
      <c r="M713" s="7">
        <f>'[1]raw'!M644</f>
        <v>17</v>
      </c>
      <c r="N713" s="7">
        <f>'[1]raw'!N644</f>
        <v>21</v>
      </c>
      <c r="O713" s="7">
        <f>'[1]raw'!O644</f>
        <v>13</v>
      </c>
      <c r="P713" s="7">
        <f>'[1]raw'!P644</f>
        <v>9</v>
      </c>
    </row>
    <row r="714" spans="2:16" ht="12">
      <c r="B714" s="4" t="s">
        <v>47</v>
      </c>
      <c r="C714" s="7">
        <f t="shared" si="39"/>
        <v>1.4166666666666667</v>
      </c>
      <c r="D714" s="8">
        <f>(C714/$C$659)*100</f>
        <v>0.08188824662813103</v>
      </c>
      <c r="E714" s="7">
        <f>'[1]raw'!E645</f>
        <v>0</v>
      </c>
      <c r="F714" s="7">
        <f>'[1]raw'!F645</f>
        <v>2</v>
      </c>
      <c r="G714" s="7">
        <f>'[1]raw'!G645</f>
        <v>0</v>
      </c>
      <c r="H714" s="7">
        <f>'[1]raw'!H645</f>
        <v>0</v>
      </c>
      <c r="I714" s="7">
        <f>'[1]raw'!I645</f>
        <v>0</v>
      </c>
      <c r="J714" s="7">
        <f>'[1]raw'!J645</f>
        <v>0</v>
      </c>
      <c r="K714" s="7">
        <f>'[1]raw'!K645</f>
        <v>1</v>
      </c>
      <c r="L714" s="7">
        <f>'[1]raw'!L645</f>
        <v>1</v>
      </c>
      <c r="M714" s="7">
        <f>'[1]raw'!M645</f>
        <v>4</v>
      </c>
      <c r="N714" s="7">
        <f>'[1]raw'!N645</f>
        <v>4</v>
      </c>
      <c r="O714" s="7">
        <f>'[1]raw'!O645</f>
        <v>2</v>
      </c>
      <c r="P714" s="7">
        <f>'[1]raw'!P645</f>
        <v>3</v>
      </c>
    </row>
    <row r="715" spans="1:16" ht="12">
      <c r="A715" s="5"/>
      <c r="B715" s="5" t="s">
        <v>48</v>
      </c>
      <c r="C715" s="7">
        <f t="shared" si="39"/>
        <v>14.916666666666666</v>
      </c>
      <c r="D715" s="8">
        <f>(C715/$C$659)*100</f>
        <v>0.8622350674373795</v>
      </c>
      <c r="E715" s="7">
        <f>'[1]raw'!E646</f>
        <v>12</v>
      </c>
      <c r="F715" s="7">
        <f>'[1]raw'!F646</f>
        <v>11</v>
      </c>
      <c r="G715" s="7">
        <f>'[1]raw'!G646</f>
        <v>10</v>
      </c>
      <c r="H715" s="7">
        <f>'[1]raw'!H646</f>
        <v>8</v>
      </c>
      <c r="I715" s="7">
        <f>'[1]raw'!I646</f>
        <v>5</v>
      </c>
      <c r="J715" s="7">
        <f>'[1]raw'!J646</f>
        <v>29</v>
      </c>
      <c r="K715" s="7">
        <f>'[1]raw'!K646</f>
        <v>41</v>
      </c>
      <c r="L715" s="7">
        <f>'[1]raw'!L646</f>
        <v>8</v>
      </c>
      <c r="M715" s="7">
        <f>'[1]raw'!M646</f>
        <v>14</v>
      </c>
      <c r="N715" s="7">
        <f>'[1]raw'!N646</f>
        <v>18</v>
      </c>
      <c r="O715" s="7">
        <f>'[1]raw'!O646</f>
        <v>12</v>
      </c>
      <c r="P715" s="7">
        <f>'[1]raw'!P646</f>
        <v>11</v>
      </c>
    </row>
    <row r="716" spans="1:16" ht="12">
      <c r="A716" s="5"/>
      <c r="B716" s="4" t="s">
        <v>49</v>
      </c>
      <c r="C716" s="7">
        <f t="shared" si="39"/>
        <v>12.083333333333334</v>
      </c>
      <c r="D716" s="8">
        <f>(C716/$C$659)*100</f>
        <v>0.6984585741811176</v>
      </c>
      <c r="E716" s="7">
        <f>'[1]raw'!E647</f>
        <v>12</v>
      </c>
      <c r="F716" s="7">
        <f>'[1]raw'!F647</f>
        <v>9</v>
      </c>
      <c r="G716" s="7">
        <f>'[1]raw'!G647</f>
        <v>5</v>
      </c>
      <c r="H716" s="7">
        <f>'[1]raw'!H647</f>
        <v>9</v>
      </c>
      <c r="I716" s="7">
        <f>'[1]raw'!I647</f>
        <v>10</v>
      </c>
      <c r="J716" s="7">
        <f>'[1]raw'!J647</f>
        <v>7</v>
      </c>
      <c r="K716" s="7">
        <f>'[1]raw'!K647</f>
        <v>13</v>
      </c>
      <c r="L716" s="7">
        <f>'[1]raw'!L647</f>
        <v>11</v>
      </c>
      <c r="M716" s="7">
        <f>'[1]raw'!M647</f>
        <v>14</v>
      </c>
      <c r="N716" s="7">
        <f>'[1]raw'!N647</f>
        <v>20</v>
      </c>
      <c r="O716" s="7">
        <f>'[1]raw'!O647</f>
        <v>19</v>
      </c>
      <c r="P716" s="7">
        <f>'[1]raw'!P647</f>
        <v>16</v>
      </c>
    </row>
    <row r="717" spans="1:16" ht="12">
      <c r="A717" s="5"/>
      <c r="B717" s="4" t="s">
        <v>50</v>
      </c>
      <c r="C717" s="7">
        <f t="shared" si="39"/>
        <v>13.916666666666666</v>
      </c>
      <c r="D717" s="8">
        <f>(C717/$C$659)*100</f>
        <v>0.8044315992292871</v>
      </c>
      <c r="E717" s="7">
        <f>'[1]raw'!E648</f>
        <v>12</v>
      </c>
      <c r="F717" s="7">
        <f>'[1]raw'!F648</f>
        <v>15</v>
      </c>
      <c r="G717" s="7">
        <f>'[1]raw'!G648</f>
        <v>10</v>
      </c>
      <c r="H717" s="7">
        <f>'[1]raw'!H648</f>
        <v>16</v>
      </c>
      <c r="I717" s="7">
        <f>'[1]raw'!I648</f>
        <v>15</v>
      </c>
      <c r="J717" s="7">
        <f>'[1]raw'!J648</f>
        <v>13</v>
      </c>
      <c r="K717" s="7">
        <f>'[1]raw'!K648</f>
        <v>13</v>
      </c>
      <c r="L717" s="7">
        <f>'[1]raw'!L648</f>
        <v>9</v>
      </c>
      <c r="M717" s="7">
        <f>'[1]raw'!M648</f>
        <v>14</v>
      </c>
      <c r="N717" s="7">
        <f>'[1]raw'!N648</f>
        <v>18</v>
      </c>
      <c r="O717" s="7">
        <f>'[1]raw'!O648</f>
        <v>21</v>
      </c>
      <c r="P717" s="7">
        <f>'[1]raw'!P648</f>
        <v>11</v>
      </c>
    </row>
    <row r="718" spans="1:16" ht="12">
      <c r="A718" s="5"/>
      <c r="B718" s="4" t="s">
        <v>51</v>
      </c>
      <c r="C718" s="7">
        <f t="shared" si="39"/>
        <v>19.75</v>
      </c>
      <c r="D718" s="8">
        <f>(C718/$C$659)*100</f>
        <v>1.1416184971098264</v>
      </c>
      <c r="E718" s="7">
        <f>'[1]raw'!E649</f>
        <v>18</v>
      </c>
      <c r="F718" s="7">
        <f>'[1]raw'!F649</f>
        <v>23</v>
      </c>
      <c r="G718" s="7">
        <f>'[1]raw'!G649</f>
        <v>20</v>
      </c>
      <c r="H718" s="7">
        <f>'[1]raw'!H649</f>
        <v>20</v>
      </c>
      <c r="I718" s="7">
        <f>'[1]raw'!I649</f>
        <v>16</v>
      </c>
      <c r="J718" s="7">
        <f>'[1]raw'!J649</f>
        <v>18</v>
      </c>
      <c r="K718" s="7">
        <f>'[1]raw'!K649</f>
        <v>12</v>
      </c>
      <c r="L718" s="7">
        <f>'[1]raw'!L649</f>
        <v>13</v>
      </c>
      <c r="M718" s="7">
        <f>'[1]raw'!M649</f>
        <v>26</v>
      </c>
      <c r="N718" s="7">
        <f>'[1]raw'!N649</f>
        <v>26</v>
      </c>
      <c r="O718" s="7">
        <f>'[1]raw'!O649</f>
        <v>24</v>
      </c>
      <c r="P718" s="7">
        <f>'[1]raw'!P649</f>
        <v>21</v>
      </c>
    </row>
    <row r="719" spans="1:16" ht="12">
      <c r="A719" s="5"/>
      <c r="B719" s="4" t="s">
        <v>52</v>
      </c>
      <c r="C719" s="7">
        <f t="shared" si="39"/>
        <v>8.583333333333334</v>
      </c>
      <c r="D719" s="8">
        <f>(C719/$C$659)*100</f>
        <v>0.49614643545279385</v>
      </c>
      <c r="E719" s="7">
        <f>'[1]raw'!E650</f>
        <v>11</v>
      </c>
      <c r="F719" s="7">
        <f>'[1]raw'!F650</f>
        <v>6</v>
      </c>
      <c r="G719" s="7">
        <f>'[1]raw'!G650</f>
        <v>6</v>
      </c>
      <c r="H719" s="7">
        <f>'[1]raw'!H650</f>
        <v>7</v>
      </c>
      <c r="I719" s="7">
        <f>'[1]raw'!I650</f>
        <v>8</v>
      </c>
      <c r="J719" s="7">
        <f>'[1]raw'!J650</f>
        <v>6</v>
      </c>
      <c r="K719" s="7">
        <f>'[1]raw'!K650</f>
        <v>2</v>
      </c>
      <c r="L719" s="7">
        <f>'[1]raw'!L650</f>
        <v>7</v>
      </c>
      <c r="M719" s="7">
        <f>'[1]raw'!M650</f>
        <v>10</v>
      </c>
      <c r="N719" s="7">
        <f>'[1]raw'!N650</f>
        <v>15</v>
      </c>
      <c r="O719" s="7">
        <f>'[1]raw'!O650</f>
        <v>12</v>
      </c>
      <c r="P719" s="7">
        <f>'[1]raw'!P650</f>
        <v>13</v>
      </c>
    </row>
    <row r="720" spans="1:16" ht="12">
      <c r="A720" s="5"/>
      <c r="B720" s="4" t="s">
        <v>53</v>
      </c>
      <c r="C720" s="7">
        <f t="shared" si="39"/>
        <v>73</v>
      </c>
      <c r="D720" s="8">
        <f>(C720/$C$659)*100</f>
        <v>4.219653179190751</v>
      </c>
      <c r="E720" s="7">
        <f>'[1]raw'!E651</f>
        <v>90</v>
      </c>
      <c r="F720" s="7">
        <f>'[1]raw'!F651</f>
        <v>70</v>
      </c>
      <c r="G720" s="7">
        <f>'[1]raw'!G651</f>
        <v>47</v>
      </c>
      <c r="H720" s="7">
        <f>'[1]raw'!H651</f>
        <v>79</v>
      </c>
      <c r="I720" s="7">
        <f>'[1]raw'!I651</f>
        <v>72</v>
      </c>
      <c r="J720" s="7">
        <f>'[1]raw'!J651</f>
        <v>56</v>
      </c>
      <c r="K720" s="7">
        <f>'[1]raw'!K651</f>
        <v>79</v>
      </c>
      <c r="L720" s="7">
        <f>'[1]raw'!L651</f>
        <v>59</v>
      </c>
      <c r="M720" s="7">
        <f>'[1]raw'!M651</f>
        <v>100</v>
      </c>
      <c r="N720" s="7">
        <f>'[1]raw'!N651</f>
        <v>101</v>
      </c>
      <c r="O720" s="7">
        <f>'[1]raw'!O651</f>
        <v>67</v>
      </c>
      <c r="P720" s="7">
        <f>'[1]raw'!P651</f>
        <v>56</v>
      </c>
    </row>
    <row r="721" spans="1:16" ht="12">
      <c r="A721" s="5"/>
      <c r="B721" s="4" t="s">
        <v>54</v>
      </c>
      <c r="C721" s="7">
        <f t="shared" si="39"/>
        <v>15.333333333333334</v>
      </c>
      <c r="D721" s="8">
        <f>(C721/$C$659)*100</f>
        <v>0.8863198458574182</v>
      </c>
      <c r="E721" s="7">
        <f>'[1]raw'!E652</f>
        <v>22</v>
      </c>
      <c r="F721" s="7">
        <f>'[1]raw'!F652</f>
        <v>17</v>
      </c>
      <c r="G721" s="7">
        <f>'[1]raw'!G652</f>
        <v>13</v>
      </c>
      <c r="H721" s="7">
        <f>'[1]raw'!H652</f>
        <v>14</v>
      </c>
      <c r="I721" s="7">
        <f>'[1]raw'!I652</f>
        <v>17</v>
      </c>
      <c r="J721" s="7">
        <f>'[1]raw'!J652</f>
        <v>11</v>
      </c>
      <c r="K721" s="7">
        <f>'[1]raw'!K652</f>
        <v>4</v>
      </c>
      <c r="L721" s="7">
        <f>'[1]raw'!L652</f>
        <v>4</v>
      </c>
      <c r="M721" s="7">
        <f>'[1]raw'!M652</f>
        <v>19</v>
      </c>
      <c r="N721" s="7">
        <f>'[1]raw'!N652</f>
        <v>21</v>
      </c>
      <c r="O721" s="7">
        <f>'[1]raw'!O652</f>
        <v>21</v>
      </c>
      <c r="P721" s="7">
        <f>'[1]raw'!P652</f>
        <v>21</v>
      </c>
    </row>
    <row r="722" spans="1:16" ht="12">
      <c r="A722" s="5"/>
      <c r="B722" s="4" t="s">
        <v>55</v>
      </c>
      <c r="C722" s="7">
        <f t="shared" si="39"/>
        <v>14.583333333333334</v>
      </c>
      <c r="D722" s="8">
        <f>(C722/$C$659)*100</f>
        <v>0.8429672447013488</v>
      </c>
      <c r="E722" s="7">
        <f>'[1]raw'!E653</f>
        <v>21</v>
      </c>
      <c r="F722" s="7">
        <f>'[1]raw'!F653</f>
        <v>25</v>
      </c>
      <c r="G722" s="7">
        <f>'[1]raw'!G653</f>
        <v>16</v>
      </c>
      <c r="H722" s="7">
        <f>'[1]raw'!H653</f>
        <v>16</v>
      </c>
      <c r="I722" s="7">
        <f>'[1]raw'!I653</f>
        <v>19</v>
      </c>
      <c r="J722" s="7">
        <f>'[1]raw'!J653</f>
        <v>18</v>
      </c>
      <c r="K722" s="7">
        <f>'[1]raw'!K653</f>
        <v>11</v>
      </c>
      <c r="L722" s="7">
        <f>'[1]raw'!L653</f>
        <v>11</v>
      </c>
      <c r="M722" s="7">
        <f>'[1]raw'!M653</f>
        <v>14</v>
      </c>
      <c r="N722" s="7">
        <f>'[1]raw'!N653</f>
        <v>11</v>
      </c>
      <c r="O722" s="7">
        <f>'[1]raw'!O653</f>
        <v>7</v>
      </c>
      <c r="P722" s="7">
        <f>'[1]raw'!P653</f>
        <v>6</v>
      </c>
    </row>
    <row r="723" spans="1:16" ht="12">
      <c r="A723" s="5"/>
      <c r="B723" s="4" t="s">
        <v>56</v>
      </c>
      <c r="C723" s="7">
        <f t="shared" si="39"/>
        <v>46.416666666666664</v>
      </c>
      <c r="D723" s="8">
        <f>(C723/$C$659)*100</f>
        <v>2.683044315992293</v>
      </c>
      <c r="E723" s="7">
        <f>'[1]raw'!E654</f>
        <v>49</v>
      </c>
      <c r="F723" s="7">
        <f>'[1]raw'!F654</f>
        <v>50</v>
      </c>
      <c r="G723" s="7">
        <f>'[1]raw'!G654</f>
        <v>39</v>
      </c>
      <c r="H723" s="7">
        <f>'[1]raw'!H654</f>
        <v>45</v>
      </c>
      <c r="I723" s="7">
        <f>'[1]raw'!I654</f>
        <v>48</v>
      </c>
      <c r="J723" s="7">
        <f>'[1]raw'!J654</f>
        <v>38</v>
      </c>
      <c r="K723" s="7">
        <f>'[1]raw'!K654</f>
        <v>36</v>
      </c>
      <c r="L723" s="7">
        <f>'[1]raw'!L654</f>
        <v>43</v>
      </c>
      <c r="M723" s="7">
        <f>'[1]raw'!M654</f>
        <v>66</v>
      </c>
      <c r="N723" s="7">
        <f>'[1]raw'!N654</f>
        <v>66</v>
      </c>
      <c r="O723" s="7">
        <f>'[1]raw'!O654</f>
        <v>47</v>
      </c>
      <c r="P723" s="7">
        <f>'[1]raw'!P654</f>
        <v>30</v>
      </c>
    </row>
    <row r="724" spans="1:16" ht="12">
      <c r="A724" s="5"/>
      <c r="B724" s="4" t="s">
        <v>57</v>
      </c>
      <c r="C724" s="7">
        <f t="shared" si="39"/>
        <v>44.333333333333336</v>
      </c>
      <c r="D724" s="8">
        <f>(C724/$C$659)*100</f>
        <v>2.5626204238921004</v>
      </c>
      <c r="E724" s="7">
        <f>'[1]raw'!E655</f>
        <v>33</v>
      </c>
      <c r="F724" s="7">
        <f>'[1]raw'!F655</f>
        <v>31</v>
      </c>
      <c r="G724" s="7">
        <f>'[1]raw'!G655</f>
        <v>28</v>
      </c>
      <c r="H724" s="7">
        <f>'[1]raw'!H655</f>
        <v>31</v>
      </c>
      <c r="I724" s="7">
        <f>'[1]raw'!I655</f>
        <v>27</v>
      </c>
      <c r="J724" s="7">
        <f>'[1]raw'!J655</f>
        <v>25</v>
      </c>
      <c r="K724" s="7">
        <f>'[1]raw'!K655</f>
        <v>25</v>
      </c>
      <c r="L724" s="7">
        <f>'[1]raw'!L655</f>
        <v>35</v>
      </c>
      <c r="M724" s="7">
        <f>'[1]raw'!M655</f>
        <v>73</v>
      </c>
      <c r="N724" s="7">
        <f>'[1]raw'!N655</f>
        <v>90</v>
      </c>
      <c r="O724" s="7">
        <f>'[1]raw'!O655</f>
        <v>74</v>
      </c>
      <c r="P724" s="7">
        <f>'[1]raw'!P655</f>
        <v>60</v>
      </c>
    </row>
    <row r="725" spans="1:16" ht="12">
      <c r="A725" s="5"/>
      <c r="B725" s="4" t="s">
        <v>58</v>
      </c>
      <c r="C725" s="7">
        <f t="shared" si="39"/>
        <v>29.333333333333332</v>
      </c>
      <c r="D725" s="8">
        <f>(C725/$C$659)*100</f>
        <v>1.6955684007707128</v>
      </c>
      <c r="E725" s="7">
        <f>'[1]raw'!E656</f>
        <v>17</v>
      </c>
      <c r="F725" s="7">
        <f>'[1]raw'!F656</f>
        <v>16</v>
      </c>
      <c r="G725" s="7">
        <f>'[1]raw'!G656</f>
        <v>32</v>
      </c>
      <c r="H725" s="7">
        <f>'[1]raw'!H656</f>
        <v>22</v>
      </c>
      <c r="I725" s="7">
        <f>'[1]raw'!I656</f>
        <v>40</v>
      </c>
      <c r="J725" s="7">
        <f>'[1]raw'!J656</f>
        <v>34</v>
      </c>
      <c r="K725" s="7">
        <f>'[1]raw'!K656</f>
        <v>26</v>
      </c>
      <c r="L725" s="7">
        <f>'[1]raw'!L656</f>
        <v>97</v>
      </c>
      <c r="M725" s="7">
        <f>'[1]raw'!M656</f>
        <v>27</v>
      </c>
      <c r="N725" s="7">
        <f>'[1]raw'!N656</f>
        <v>20</v>
      </c>
      <c r="O725" s="7">
        <f>'[1]raw'!O656</f>
        <v>13</v>
      </c>
      <c r="P725" s="7">
        <f>'[1]raw'!P656</f>
        <v>8</v>
      </c>
    </row>
    <row r="726" spans="1:16" ht="12">
      <c r="A726" s="5"/>
      <c r="B726" s="4" t="s">
        <v>59</v>
      </c>
      <c r="C726" s="7">
        <f t="shared" si="39"/>
        <v>182.5</v>
      </c>
      <c r="D726" s="8">
        <f>(C726/$C$659)*100</f>
        <v>10.54913294797688</v>
      </c>
      <c r="E726" s="7">
        <f>'[1]raw'!E657</f>
        <v>163</v>
      </c>
      <c r="F726" s="7">
        <f>'[1]raw'!F657</f>
        <v>174</v>
      </c>
      <c r="G726" s="7">
        <f>'[1]raw'!G657</f>
        <v>151</v>
      </c>
      <c r="H726" s="7">
        <f>'[1]raw'!H657</f>
        <v>141</v>
      </c>
      <c r="I726" s="7">
        <f>'[1]raw'!I657</f>
        <v>160</v>
      </c>
      <c r="J726" s="7">
        <f>'[1]raw'!J657</f>
        <v>174</v>
      </c>
      <c r="K726" s="7">
        <f>'[1]raw'!K657</f>
        <v>147</v>
      </c>
      <c r="L726" s="7">
        <f>'[1]raw'!L657</f>
        <v>169</v>
      </c>
      <c r="M726" s="7">
        <f>'[1]raw'!M657</f>
        <v>202</v>
      </c>
      <c r="N726" s="7">
        <f>'[1]raw'!N657</f>
        <v>244</v>
      </c>
      <c r="O726" s="7">
        <f>'[1]raw'!O657</f>
        <v>232</v>
      </c>
      <c r="P726" s="7">
        <f>'[1]raw'!P657</f>
        <v>233</v>
      </c>
    </row>
    <row r="727" spans="1:16" ht="12">
      <c r="A727" s="5"/>
      <c r="B727" s="4" t="s">
        <v>60</v>
      </c>
      <c r="C727" s="7">
        <f t="shared" si="39"/>
        <v>25.75</v>
      </c>
      <c r="D727" s="8">
        <f>(C727/$C$659)*100</f>
        <v>1.4884393063583814</v>
      </c>
      <c r="E727" s="7">
        <f>'[1]raw'!E658</f>
        <v>31</v>
      </c>
      <c r="F727" s="7">
        <f>'[1]raw'!F658</f>
        <v>25</v>
      </c>
      <c r="G727" s="7">
        <f>'[1]raw'!G658</f>
        <v>32</v>
      </c>
      <c r="H727" s="7">
        <f>'[1]raw'!H658</f>
        <v>23</v>
      </c>
      <c r="I727" s="7">
        <f>'[1]raw'!I658</f>
        <v>26</v>
      </c>
      <c r="J727" s="7">
        <f>'[1]raw'!J658</f>
        <v>20</v>
      </c>
      <c r="K727" s="7">
        <f>'[1]raw'!K658</f>
        <v>16</v>
      </c>
      <c r="L727" s="7">
        <f>'[1]raw'!L658</f>
        <v>28</v>
      </c>
      <c r="M727" s="7">
        <f>'[1]raw'!M658</f>
        <v>24</v>
      </c>
      <c r="N727" s="7">
        <f>'[1]raw'!N658</f>
        <v>31</v>
      </c>
      <c r="O727" s="7">
        <f>'[1]raw'!O658</f>
        <v>25</v>
      </c>
      <c r="P727" s="7">
        <f>'[1]raw'!P658</f>
        <v>28</v>
      </c>
    </row>
    <row r="728" spans="1:16" ht="12">
      <c r="A728" s="5"/>
      <c r="B728" s="4" t="s">
        <v>61</v>
      </c>
      <c r="C728" s="7">
        <f t="shared" si="39"/>
        <v>15.583333333333334</v>
      </c>
      <c r="D728" s="8">
        <f>(C728/$C$659)*100</f>
        <v>0.9007707129094412</v>
      </c>
      <c r="E728" s="7">
        <f>'[1]raw'!E659</f>
        <v>24</v>
      </c>
      <c r="F728" s="7">
        <f>'[1]raw'!F659</f>
        <v>21</v>
      </c>
      <c r="G728" s="7">
        <f>'[1]raw'!G659</f>
        <v>21</v>
      </c>
      <c r="H728" s="7">
        <f>'[1]raw'!H659</f>
        <v>21</v>
      </c>
      <c r="I728" s="7">
        <f>'[1]raw'!I659</f>
        <v>14</v>
      </c>
      <c r="J728" s="7">
        <f>'[1]raw'!J659</f>
        <v>13</v>
      </c>
      <c r="K728" s="7">
        <f>'[1]raw'!K659</f>
        <v>13</v>
      </c>
      <c r="L728" s="7">
        <f>'[1]raw'!L659</f>
        <v>15</v>
      </c>
      <c r="M728" s="7">
        <f>'[1]raw'!M659</f>
        <v>15</v>
      </c>
      <c r="N728" s="7">
        <f>'[1]raw'!N659</f>
        <v>12</v>
      </c>
      <c r="O728" s="7">
        <f>'[1]raw'!O659</f>
        <v>8</v>
      </c>
      <c r="P728" s="7">
        <f>'[1]raw'!P659</f>
        <v>10</v>
      </c>
    </row>
    <row r="729" spans="1:16" ht="12">
      <c r="A729" s="5"/>
      <c r="B729" s="4" t="s">
        <v>62</v>
      </c>
      <c r="C729" s="7">
        <f t="shared" si="39"/>
        <v>37.5</v>
      </c>
      <c r="D729" s="8">
        <f>(C729/$C$659)*100</f>
        <v>2.167630057803468</v>
      </c>
      <c r="E729" s="7">
        <f>'[1]raw'!E660</f>
        <v>39</v>
      </c>
      <c r="F729" s="7">
        <f>'[1]raw'!F660</f>
        <v>39</v>
      </c>
      <c r="G729" s="7">
        <f>'[1]raw'!G660</f>
        <v>25</v>
      </c>
      <c r="H729" s="7">
        <f>'[1]raw'!H660</f>
        <v>29</v>
      </c>
      <c r="I729" s="7">
        <f>'[1]raw'!I660</f>
        <v>24</v>
      </c>
      <c r="J729" s="7">
        <f>'[1]raw'!J660</f>
        <v>46</v>
      </c>
      <c r="K729" s="7">
        <f>'[1]raw'!K660</f>
        <v>48</v>
      </c>
      <c r="L729" s="7">
        <f>'[1]raw'!L660</f>
        <v>26</v>
      </c>
      <c r="M729" s="7">
        <f>'[1]raw'!M660</f>
        <v>43</v>
      </c>
      <c r="N729" s="7">
        <f>'[1]raw'!N660</f>
        <v>71</v>
      </c>
      <c r="O729" s="7">
        <f>'[1]raw'!O660</f>
        <v>29</v>
      </c>
      <c r="P729" s="7">
        <f>'[1]raw'!P660</f>
        <v>31</v>
      </c>
    </row>
    <row r="730" spans="1:16" ht="12">
      <c r="A730" s="5"/>
      <c r="B730" s="4" t="s">
        <v>27</v>
      </c>
      <c r="C730" s="7">
        <f t="shared" si="39"/>
        <v>1114.3333333333333</v>
      </c>
      <c r="D730" s="8">
        <f>(C730/$C$659)*100</f>
        <v>64.41233140655106</v>
      </c>
      <c r="E730" s="7">
        <f>'[1]raw'!E661</f>
        <v>2089</v>
      </c>
      <c r="F730" s="7">
        <f>'[1]raw'!F661</f>
        <v>1712</v>
      </c>
      <c r="G730" s="7">
        <f>'[1]raw'!G661</f>
        <v>1560</v>
      </c>
      <c r="H730" s="7">
        <f>'[1]raw'!H661</f>
        <v>1350</v>
      </c>
      <c r="I730" s="7">
        <f>'[1]raw'!I661</f>
        <v>1250</v>
      </c>
      <c r="J730" s="7">
        <f>'[1]raw'!J661</f>
        <v>1155</v>
      </c>
      <c r="K730" s="7">
        <f>'[1]raw'!K661</f>
        <v>1150</v>
      </c>
      <c r="L730" s="7">
        <f>'[1]raw'!L661</f>
        <v>971</v>
      </c>
      <c r="M730" s="7">
        <f>'[1]raw'!M661</f>
        <v>895</v>
      </c>
      <c r="N730" s="7">
        <f>'[1]raw'!N661</f>
        <v>580</v>
      </c>
      <c r="O730" s="7">
        <f>'[1]raw'!O661</f>
        <v>373</v>
      </c>
      <c r="P730" s="7">
        <f>'[1]raw'!P661</f>
        <v>287</v>
      </c>
    </row>
    <row r="731" spans="1:9" ht="12">
      <c r="A731" s="5" t="s">
        <v>63</v>
      </c>
      <c r="C731" s="23"/>
      <c r="D731" s="22"/>
      <c r="I731" s="3"/>
    </row>
    <row r="732" spans="1:16" ht="12">
      <c r="A732" s="5"/>
      <c r="B732" s="4" t="s">
        <v>64</v>
      </c>
      <c r="C732" s="7">
        <f t="shared" si="39"/>
        <v>14.083333333333334</v>
      </c>
      <c r="D732" s="8">
        <f>(C732/$C$659)*100</f>
        <v>0.8140655105973026</v>
      </c>
      <c r="E732" s="7">
        <f>'[1]raw'!E664</f>
        <v>19</v>
      </c>
      <c r="F732" s="7">
        <f>'[1]raw'!F664</f>
        <v>14</v>
      </c>
      <c r="G732" s="7">
        <f>'[1]raw'!G664</f>
        <v>13</v>
      </c>
      <c r="H732" s="7">
        <f>'[1]raw'!H664</f>
        <v>15</v>
      </c>
      <c r="I732" s="7">
        <f>'[1]raw'!I664</f>
        <v>12</v>
      </c>
      <c r="J732" s="7">
        <f>'[1]raw'!J664</f>
        <v>14</v>
      </c>
      <c r="K732" s="7">
        <f>'[1]raw'!K664</f>
        <v>13</v>
      </c>
      <c r="L732" s="7">
        <f>'[1]raw'!L664</f>
        <v>12</v>
      </c>
      <c r="M732" s="7">
        <f>'[1]raw'!M664</f>
        <v>21</v>
      </c>
      <c r="N732" s="7">
        <f>'[1]raw'!N664</f>
        <v>14</v>
      </c>
      <c r="O732" s="7">
        <f>'[1]raw'!O664</f>
        <v>12</v>
      </c>
      <c r="P732" s="7">
        <f>'[1]raw'!P664</f>
        <v>10</v>
      </c>
    </row>
    <row r="733" spans="1:16" ht="12">
      <c r="A733" s="5"/>
      <c r="B733" s="4" t="s">
        <v>65</v>
      </c>
      <c r="C733" s="7">
        <f t="shared" si="39"/>
        <v>14</v>
      </c>
      <c r="D733" s="8">
        <f>(C733/$C$659)*100</f>
        <v>0.8092485549132947</v>
      </c>
      <c r="E733" s="7">
        <f>'[1]raw'!E665</f>
        <v>17</v>
      </c>
      <c r="F733" s="7">
        <f>'[1]raw'!F665</f>
        <v>13</v>
      </c>
      <c r="G733" s="7">
        <f>'[1]raw'!G665</f>
        <v>12</v>
      </c>
      <c r="H733" s="7">
        <f>'[1]raw'!H665</f>
        <v>16</v>
      </c>
      <c r="I733" s="7">
        <f>'[1]raw'!I665</f>
        <v>14</v>
      </c>
      <c r="J733" s="7">
        <f>'[1]raw'!J665</f>
        <v>18</v>
      </c>
      <c r="K733" s="7">
        <f>'[1]raw'!K665</f>
        <v>16</v>
      </c>
      <c r="L733" s="7">
        <f>'[1]raw'!L665</f>
        <v>15</v>
      </c>
      <c r="M733" s="7">
        <f>'[1]raw'!M665</f>
        <v>15</v>
      </c>
      <c r="N733" s="7">
        <f>'[1]raw'!N665</f>
        <v>11</v>
      </c>
      <c r="O733" s="7">
        <f>'[1]raw'!O665</f>
        <v>10</v>
      </c>
      <c r="P733" s="7">
        <f>'[1]raw'!P665</f>
        <v>11</v>
      </c>
    </row>
    <row r="734" spans="1:16" ht="12">
      <c r="A734" s="5"/>
      <c r="B734" s="4" t="s">
        <v>66</v>
      </c>
      <c r="C734" s="7">
        <f t="shared" si="39"/>
        <v>204.58333333333334</v>
      </c>
      <c r="D734" s="8">
        <f>(C734/$C$659)*100</f>
        <v>11.825626204238922</v>
      </c>
      <c r="E734" s="7">
        <f>'[1]raw'!E666</f>
        <v>273</v>
      </c>
      <c r="F734" s="7">
        <f>'[1]raw'!F666</f>
        <v>265</v>
      </c>
      <c r="G734" s="7">
        <f>'[1]raw'!G666</f>
        <v>247</v>
      </c>
      <c r="H734" s="7">
        <f>'[1]raw'!H666</f>
        <v>216</v>
      </c>
      <c r="I734" s="7">
        <f>'[1]raw'!I666</f>
        <v>225</v>
      </c>
      <c r="J734" s="7">
        <f>'[1]raw'!J666</f>
        <v>215</v>
      </c>
      <c r="K734" s="7">
        <f>'[1]raw'!K666</f>
        <v>233</v>
      </c>
      <c r="L734" s="7">
        <f>'[1]raw'!L666</f>
        <v>262</v>
      </c>
      <c r="M734" s="7">
        <f>'[1]raw'!M666</f>
        <v>183</v>
      </c>
      <c r="N734" s="7">
        <f>'[1]raw'!N666</f>
        <v>142</v>
      </c>
      <c r="O734" s="7">
        <f>'[1]raw'!O666</f>
        <v>110</v>
      </c>
      <c r="P734" s="7">
        <f>'[1]raw'!P666</f>
        <v>84</v>
      </c>
    </row>
    <row r="735" spans="1:16" ht="12">
      <c r="A735" s="5"/>
      <c r="B735" s="4" t="s">
        <v>67</v>
      </c>
      <c r="C735" s="7">
        <f t="shared" si="39"/>
        <v>102.66666666666667</v>
      </c>
      <c r="D735" s="8">
        <f>(C735/$C$659)*100</f>
        <v>5.934489402697495</v>
      </c>
      <c r="E735" s="7">
        <f>'[1]raw'!E667</f>
        <v>135</v>
      </c>
      <c r="F735" s="7">
        <f>'[1]raw'!F667</f>
        <v>105</v>
      </c>
      <c r="G735" s="7">
        <f>'[1]raw'!G667</f>
        <v>94</v>
      </c>
      <c r="H735" s="7">
        <f>'[1]raw'!H667</f>
        <v>119</v>
      </c>
      <c r="I735" s="7">
        <f>'[1]raw'!I667</f>
        <v>121</v>
      </c>
      <c r="J735" s="7">
        <f>'[1]raw'!J667</f>
        <v>108</v>
      </c>
      <c r="K735" s="7">
        <f>'[1]raw'!K667</f>
        <v>102</v>
      </c>
      <c r="L735" s="7">
        <f>'[1]raw'!L667</f>
        <v>93</v>
      </c>
      <c r="M735" s="7">
        <f>'[1]raw'!M667</f>
        <v>125</v>
      </c>
      <c r="N735" s="7">
        <f>'[1]raw'!N667</f>
        <v>96</v>
      </c>
      <c r="O735" s="7">
        <f>'[1]raw'!O667</f>
        <v>67</v>
      </c>
      <c r="P735" s="7">
        <f>'[1]raw'!P667</f>
        <v>67</v>
      </c>
    </row>
    <row r="736" spans="1:16" ht="12">
      <c r="A736" s="5"/>
      <c r="B736" s="4" t="s">
        <v>68</v>
      </c>
      <c r="C736" s="7">
        <f t="shared" si="39"/>
        <v>21.083333333333332</v>
      </c>
      <c r="D736" s="8">
        <f>(C736/$C$659)*100</f>
        <v>1.2186897880539498</v>
      </c>
      <c r="E736" s="7">
        <f>'[1]raw'!E668</f>
        <v>38</v>
      </c>
      <c r="F736" s="7">
        <f>'[1]raw'!F668</f>
        <v>38</v>
      </c>
      <c r="G736" s="7">
        <f>'[1]raw'!G668</f>
        <v>35</v>
      </c>
      <c r="H736" s="7">
        <f>'[1]raw'!H668</f>
        <v>28</v>
      </c>
      <c r="I736" s="7">
        <f>'[1]raw'!I668</f>
        <v>27</v>
      </c>
      <c r="J736" s="7">
        <f>'[1]raw'!J668</f>
        <v>16</v>
      </c>
      <c r="K736" s="7">
        <f>'[1]raw'!K668</f>
        <v>16</v>
      </c>
      <c r="L736" s="7">
        <f>'[1]raw'!L668</f>
        <v>14</v>
      </c>
      <c r="M736" s="7">
        <f>'[1]raw'!M668</f>
        <v>15</v>
      </c>
      <c r="N736" s="7">
        <f>'[1]raw'!N668</f>
        <v>11</v>
      </c>
      <c r="O736" s="7">
        <f>'[1]raw'!O668</f>
        <v>6</v>
      </c>
      <c r="P736" s="7">
        <f>'[1]raw'!P668</f>
        <v>9</v>
      </c>
    </row>
    <row r="737" spans="1:16" ht="12">
      <c r="A737" s="5"/>
      <c r="B737" s="4" t="s">
        <v>69</v>
      </c>
      <c r="C737" s="7">
        <f t="shared" si="39"/>
        <v>24</v>
      </c>
      <c r="D737" s="8">
        <f>(C737/$C$659)*100</f>
        <v>1.3872832369942196</v>
      </c>
      <c r="E737" s="7">
        <f>'[1]raw'!E669</f>
        <v>17</v>
      </c>
      <c r="F737" s="7">
        <f>'[1]raw'!F669</f>
        <v>19</v>
      </c>
      <c r="G737" s="7">
        <f>'[1]raw'!G669</f>
        <v>15</v>
      </c>
      <c r="H737" s="7">
        <f>'[1]raw'!H669</f>
        <v>21</v>
      </c>
      <c r="I737" s="7">
        <f>'[1]raw'!I669</f>
        <v>24</v>
      </c>
      <c r="J737" s="7">
        <f>'[1]raw'!J669</f>
        <v>25</v>
      </c>
      <c r="K737" s="7">
        <f>'[1]raw'!K669</f>
        <v>48</v>
      </c>
      <c r="L737" s="7">
        <f>'[1]raw'!L669</f>
        <v>42</v>
      </c>
      <c r="M737" s="7">
        <f>'[1]raw'!M669</f>
        <v>27</v>
      </c>
      <c r="N737" s="7">
        <f>'[1]raw'!N669</f>
        <v>19</v>
      </c>
      <c r="O737" s="7">
        <f>'[1]raw'!O669</f>
        <v>19</v>
      </c>
      <c r="P737" s="7">
        <f>'[1]raw'!P669</f>
        <v>12</v>
      </c>
    </row>
    <row r="738" spans="1:16" ht="12">
      <c r="A738" s="5"/>
      <c r="B738" s="5" t="s">
        <v>70</v>
      </c>
      <c r="C738" s="7">
        <f t="shared" si="39"/>
        <v>502.9166666666667</v>
      </c>
      <c r="D738" s="8">
        <f>(C738/$C$659)*100</f>
        <v>29.070327552986512</v>
      </c>
      <c r="E738" s="7">
        <f>'[1]raw'!E670</f>
        <v>675</v>
      </c>
      <c r="F738" s="7">
        <f>'[1]raw'!F670</f>
        <v>580</v>
      </c>
      <c r="G738" s="7">
        <f>'[1]raw'!G670</f>
        <v>540</v>
      </c>
      <c r="H738" s="7">
        <f>'[1]raw'!H670</f>
        <v>538</v>
      </c>
      <c r="I738" s="7">
        <f>'[1]raw'!I670</f>
        <v>525</v>
      </c>
      <c r="J738" s="7">
        <f>'[1]raw'!J670</f>
        <v>534</v>
      </c>
      <c r="K738" s="7">
        <f>'[1]raw'!K670</f>
        <v>491</v>
      </c>
      <c r="L738" s="7">
        <f>'[1]raw'!L670</f>
        <v>453</v>
      </c>
      <c r="M738" s="7">
        <f>'[1]raw'!M670</f>
        <v>503</v>
      </c>
      <c r="N738" s="7">
        <f>'[1]raw'!N670</f>
        <v>505</v>
      </c>
      <c r="O738" s="7">
        <f>'[1]raw'!O670</f>
        <v>377</v>
      </c>
      <c r="P738" s="7">
        <f>'[1]raw'!P670</f>
        <v>314</v>
      </c>
    </row>
    <row r="739" spans="1:16" ht="12">
      <c r="A739" s="5"/>
      <c r="B739" s="4" t="s">
        <v>71</v>
      </c>
      <c r="C739" s="7">
        <f t="shared" si="39"/>
        <v>90.91666666666667</v>
      </c>
      <c r="D739" s="8">
        <f>(C739/$C$659)*100</f>
        <v>5.255298651252409</v>
      </c>
      <c r="E739" s="7">
        <f>'[1]raw'!E671</f>
        <v>113</v>
      </c>
      <c r="F739" s="7">
        <f>'[1]raw'!F671</f>
        <v>116</v>
      </c>
      <c r="G739" s="7">
        <f>'[1]raw'!G671</f>
        <v>104</v>
      </c>
      <c r="H739" s="7">
        <f>'[1]raw'!H671</f>
        <v>110</v>
      </c>
      <c r="I739" s="7">
        <f>'[1]raw'!I671</f>
        <v>104</v>
      </c>
      <c r="J739" s="7">
        <f>'[1]raw'!J671</f>
        <v>93</v>
      </c>
      <c r="K739" s="7">
        <f>'[1]raw'!K671</f>
        <v>85</v>
      </c>
      <c r="L739" s="7">
        <f>'[1]raw'!L671</f>
        <v>75</v>
      </c>
      <c r="M739" s="7">
        <f>'[1]raw'!M671</f>
        <v>104</v>
      </c>
      <c r="N739" s="7">
        <f>'[1]raw'!N671</f>
        <v>77</v>
      </c>
      <c r="O739" s="7">
        <f>'[1]raw'!O671</f>
        <v>58</v>
      </c>
      <c r="P739" s="7">
        <f>'[1]raw'!P671</f>
        <v>52</v>
      </c>
    </row>
    <row r="740" spans="1:16" ht="12">
      <c r="A740" s="5"/>
      <c r="B740" s="4" t="s">
        <v>72</v>
      </c>
      <c r="C740" s="7">
        <f t="shared" si="39"/>
        <v>473.5</v>
      </c>
      <c r="D740" s="8">
        <f>(C740/$C$659)*100</f>
        <v>27.369942196531795</v>
      </c>
      <c r="E740" s="7">
        <f>'[1]raw'!E672</f>
        <v>711</v>
      </c>
      <c r="F740" s="7">
        <f>'[1]raw'!F672</f>
        <v>606</v>
      </c>
      <c r="G740" s="7">
        <f>'[1]raw'!G672</f>
        <v>521</v>
      </c>
      <c r="H740" s="7">
        <f>'[1]raw'!H672</f>
        <v>555</v>
      </c>
      <c r="I740" s="7">
        <f>'[1]raw'!I672</f>
        <v>527</v>
      </c>
      <c r="J740" s="7">
        <f>'[1]raw'!J672</f>
        <v>474</v>
      </c>
      <c r="K740" s="7">
        <f>'[1]raw'!K672</f>
        <v>480</v>
      </c>
      <c r="L740" s="7">
        <f>'[1]raw'!L672</f>
        <v>421</v>
      </c>
      <c r="M740" s="7">
        <f>'[1]raw'!M672</f>
        <v>455</v>
      </c>
      <c r="N740" s="7">
        <f>'[1]raw'!N672</f>
        <v>401</v>
      </c>
      <c r="O740" s="7">
        <f>'[1]raw'!O672</f>
        <v>286</v>
      </c>
      <c r="P740" s="7">
        <f>'[1]raw'!P672</f>
        <v>245</v>
      </c>
    </row>
    <row r="741" spans="1:16" ht="12">
      <c r="A741" s="5"/>
      <c r="B741" s="4" t="s">
        <v>73</v>
      </c>
      <c r="C741" s="7">
        <f t="shared" si="39"/>
        <v>281</v>
      </c>
      <c r="D741" s="8">
        <f>(C741/$C$659)*100</f>
        <v>16.24277456647399</v>
      </c>
      <c r="E741" s="7">
        <f>'[1]raw'!E673</f>
        <v>714</v>
      </c>
      <c r="F741" s="7">
        <f>'[1]raw'!F673</f>
        <v>555</v>
      </c>
      <c r="G741" s="7">
        <f>'[1]raw'!G673</f>
        <v>483</v>
      </c>
      <c r="H741" s="7">
        <f>'[1]raw'!H673</f>
        <v>255</v>
      </c>
      <c r="I741" s="7">
        <f>'[1]raw'!I673</f>
        <v>211</v>
      </c>
      <c r="J741" s="7">
        <f>'[1]raw'!J673</f>
        <v>201</v>
      </c>
      <c r="K741" s="7">
        <f>'[1]raw'!K673</f>
        <v>184</v>
      </c>
      <c r="L741" s="7">
        <f>'[1]raw'!L673</f>
        <v>162</v>
      </c>
      <c r="M741" s="7">
        <f>'[1]raw'!M673</f>
        <v>187</v>
      </c>
      <c r="N741" s="7">
        <f>'[1]raw'!N673</f>
        <v>179</v>
      </c>
      <c r="O741" s="7">
        <f>'[1]raw'!O673</f>
        <v>125</v>
      </c>
      <c r="P741" s="7">
        <f>'[1]raw'!P673</f>
        <v>116</v>
      </c>
    </row>
    <row r="742" spans="1:16" ht="12">
      <c r="A742" s="5"/>
      <c r="B742" s="4" t="s">
        <v>27</v>
      </c>
      <c r="C742" s="7">
        <f t="shared" si="39"/>
        <v>1.25</v>
      </c>
      <c r="D742" s="8">
        <f>(C742/$C$659)*100</f>
        <v>0.0722543352601156</v>
      </c>
      <c r="E742" s="7">
        <f>'[1]raw'!E674</f>
        <v>2</v>
      </c>
      <c r="F742" s="7">
        <f>'[1]raw'!F674</f>
        <v>1</v>
      </c>
      <c r="G742" s="7">
        <f>'[1]raw'!G674</f>
        <v>3</v>
      </c>
      <c r="H742" s="7">
        <f>'[1]raw'!H674</f>
        <v>2</v>
      </c>
      <c r="I742" s="7">
        <f>'[1]raw'!I674</f>
        <v>2</v>
      </c>
      <c r="J742" s="7">
        <f>'[1]raw'!J674</f>
        <v>2</v>
      </c>
      <c r="K742" s="7">
        <f>'[1]raw'!K674</f>
        <v>1</v>
      </c>
      <c r="L742" s="7">
        <f>'[1]raw'!L674</f>
        <v>1</v>
      </c>
      <c r="M742" s="7">
        <f>'[1]raw'!M674</f>
        <v>1</v>
      </c>
      <c r="N742" s="7">
        <f>'[1]raw'!N674</f>
        <v>0</v>
      </c>
      <c r="O742" s="7">
        <f>'[1]raw'!O674</f>
        <v>0</v>
      </c>
      <c r="P742" s="7">
        <f>'[1]raw'!P674</f>
        <v>0</v>
      </c>
    </row>
    <row r="743" spans="1:16" ht="12">
      <c r="A743" s="5"/>
      <c r="D743" s="14"/>
      <c r="E743" s="7"/>
      <c r="F743" s="7"/>
      <c r="G743" s="7"/>
      <c r="H743" s="7"/>
      <c r="J743" s="7"/>
      <c r="K743" s="7"/>
      <c r="L743" s="7"/>
      <c r="M743" s="7"/>
      <c r="N743" s="7"/>
      <c r="O743" s="7"/>
      <c r="P743" s="7"/>
    </row>
    <row r="744" spans="1:9" ht="12">
      <c r="A744" s="5" t="s">
        <v>76</v>
      </c>
      <c r="D744" s="14"/>
      <c r="I744" s="3"/>
    </row>
    <row r="745" spans="1:16" ht="12">
      <c r="A745" s="5"/>
      <c r="B745" s="5"/>
      <c r="D745" s="14"/>
      <c r="E745" s="2"/>
      <c r="F745" s="2"/>
      <c r="G745" s="2"/>
      <c r="H745" s="2"/>
      <c r="I745" s="2"/>
      <c r="J745" s="2"/>
      <c r="K745" s="2"/>
      <c r="L745" s="2"/>
      <c r="M745" s="2"/>
      <c r="N745" s="2"/>
      <c r="O745" s="2"/>
      <c r="P745" s="2"/>
    </row>
    <row r="746" spans="1:16" ht="12">
      <c r="A746" s="1" t="str">
        <f>A1</f>
        <v>CHARACTERISTICS OF THE INSURED UNEMPLOYED -- 2021</v>
      </c>
      <c r="B746" s="1"/>
      <c r="C746" s="13"/>
      <c r="D746" s="14"/>
      <c r="H746" s="11" t="s">
        <v>101</v>
      </c>
      <c r="I746" s="11"/>
      <c r="J746" s="11"/>
      <c r="K746" s="11"/>
      <c r="L746" s="11"/>
      <c r="M746" s="11"/>
      <c r="N746" s="11"/>
      <c r="O746" s="11"/>
      <c r="P746" s="11"/>
    </row>
    <row r="747" spans="1:9" ht="12">
      <c r="A747" s="5" t="str">
        <f>A2</f>
        <v>Characteristics of claimants who filed for unemployment insurance benefits in Hawaii for the week containing the 12th of each month.</v>
      </c>
      <c r="B747" s="5"/>
      <c r="C747" s="13"/>
      <c r="D747" s="14"/>
      <c r="I747" s="3"/>
    </row>
    <row r="748" spans="1:16" ht="12">
      <c r="A748" s="1" t="str">
        <f>A3</f>
        <v>* The unclassified totals in the characteristics report include claimants who were exempt from the job search requirements under the COVID-19 state of emergency and</v>
      </c>
      <c r="B748" s="1"/>
      <c r="C748" s="13"/>
      <c r="D748" s="14"/>
      <c r="E748" s="2"/>
      <c r="F748" s="2"/>
      <c r="G748" s="2"/>
      <c r="H748" s="2"/>
      <c r="I748" s="2"/>
      <c r="J748" s="2"/>
      <c r="K748" s="2"/>
      <c r="L748" s="2"/>
      <c r="M748" s="2"/>
      <c r="N748" s="2"/>
      <c r="O748" s="2"/>
      <c r="P748" s="2"/>
    </row>
    <row r="749" spans="1:16" ht="12">
      <c r="A749" s="1"/>
      <c r="B749" s="1" t="str">
        <f>B4</f>
        <v>therefore the reports from April to present should not be used to compare with previous months' reports.</v>
      </c>
      <c r="C749" s="12" t="s">
        <v>107</v>
      </c>
      <c r="D749" s="8" t="s">
        <v>105</v>
      </c>
      <c r="E749" s="2"/>
      <c r="F749" s="2"/>
      <c r="G749" s="2"/>
      <c r="H749" s="2"/>
      <c r="I749" s="2"/>
      <c r="J749" s="2"/>
      <c r="K749" s="2"/>
      <c r="L749" s="2"/>
      <c r="M749" s="2"/>
      <c r="N749" s="2"/>
      <c r="O749" s="2"/>
      <c r="P749" s="2"/>
    </row>
    <row r="750" spans="1:16" ht="12">
      <c r="A750" s="5"/>
      <c r="C750" s="12" t="s">
        <v>106</v>
      </c>
      <c r="D750" s="8" t="s">
        <v>0</v>
      </c>
      <c r="E750" s="7" t="str">
        <f>E6</f>
        <v>JAN</v>
      </c>
      <c r="F750" s="7" t="str">
        <f>F6</f>
        <v>FEB</v>
      </c>
      <c r="G750" s="7" t="str">
        <f>G6</f>
        <v>MAR</v>
      </c>
      <c r="H750" s="7" t="str">
        <f>H6</f>
        <v>APR</v>
      </c>
      <c r="I750" s="7" t="str">
        <f>I6</f>
        <v>MAY</v>
      </c>
      <c r="J750" s="7" t="str">
        <f>J6</f>
        <v>JUN</v>
      </c>
      <c r="K750" s="7" t="str">
        <f>K6</f>
        <v>JUL</v>
      </c>
      <c r="L750" s="7" t="str">
        <f>L6</f>
        <v>AUG</v>
      </c>
      <c r="M750" s="7" t="str">
        <f>M6</f>
        <v>SEP</v>
      </c>
      <c r="N750" s="7" t="str">
        <f>N6</f>
        <v>OCT</v>
      </c>
      <c r="O750" s="7" t="str">
        <f>O6</f>
        <v>NOV</v>
      </c>
      <c r="P750" s="7" t="str">
        <f>P6</f>
        <v>DEC</v>
      </c>
    </row>
    <row r="751" spans="1:9" ht="12">
      <c r="A751" s="5"/>
      <c r="D751" s="14"/>
      <c r="I751" s="3"/>
    </row>
    <row r="752" spans="1:16" ht="12">
      <c r="A752" s="5" t="s">
        <v>0</v>
      </c>
      <c r="C752" s="7">
        <f>SUM(E752:P752)/12</f>
        <v>859.75</v>
      </c>
      <c r="D752" s="8">
        <f>(C752/$C$752)*100</f>
        <v>100</v>
      </c>
      <c r="E752" s="7">
        <f>'[1]raw'!E879</f>
        <v>1631</v>
      </c>
      <c r="F752" s="7">
        <f>'[1]raw'!F879</f>
        <v>1329</v>
      </c>
      <c r="G752" s="7">
        <f>'[1]raw'!G879</f>
        <v>1126</v>
      </c>
      <c r="H752" s="7">
        <f>'[1]raw'!H879</f>
        <v>1228</v>
      </c>
      <c r="I752" s="7">
        <f>'[1]raw'!I879</f>
        <v>1047</v>
      </c>
      <c r="J752" s="7">
        <f>'[1]raw'!J879</f>
        <v>783</v>
      </c>
      <c r="K752" s="7">
        <f>'[1]raw'!K879</f>
        <v>683</v>
      </c>
      <c r="L752" s="7">
        <f>'[1]raw'!L879</f>
        <v>570</v>
      </c>
      <c r="M752" s="7">
        <f>'[1]raw'!M879</f>
        <v>616</v>
      </c>
      <c r="N752" s="7">
        <f>'[1]raw'!N879</f>
        <v>493</v>
      </c>
      <c r="O752" s="7">
        <f>'[1]raw'!O879</f>
        <v>421</v>
      </c>
      <c r="P752" s="7">
        <f>'[1]raw'!P879</f>
        <v>390</v>
      </c>
    </row>
    <row r="753" spans="1:16" ht="12">
      <c r="A753" s="5"/>
      <c r="C753" s="7"/>
      <c r="D753" s="8"/>
      <c r="E753" s="7"/>
      <c r="F753" s="7"/>
      <c r="G753" s="7"/>
      <c r="H753" s="7"/>
      <c r="J753" s="7"/>
      <c r="K753" s="7"/>
      <c r="L753" s="7"/>
      <c r="M753" s="7"/>
      <c r="N753" s="7"/>
      <c r="O753" s="7"/>
      <c r="P753" s="7"/>
    </row>
    <row r="754" spans="1:16" ht="12">
      <c r="A754" s="5" t="s">
        <v>74</v>
      </c>
      <c r="C754" s="23"/>
      <c r="D754" s="22"/>
      <c r="E754" s="7"/>
      <c r="F754" s="7"/>
      <c r="G754" s="7"/>
      <c r="H754" s="7"/>
      <c r="J754" s="7"/>
      <c r="K754" s="7"/>
      <c r="L754" s="7"/>
      <c r="M754" s="7"/>
      <c r="N754" s="7"/>
      <c r="O754" s="7"/>
      <c r="P754" s="7"/>
    </row>
    <row r="755" spans="1:16" ht="12">
      <c r="A755" s="5"/>
      <c r="B755" s="4" t="s">
        <v>2</v>
      </c>
      <c r="C755" s="7">
        <f aca="true" t="shared" si="40" ref="C755:C788">SUM(E755:P755)/12</f>
        <v>456.3333333333333</v>
      </c>
      <c r="D755" s="8">
        <f>(C755/$C$752)*100</f>
        <v>53.07744499369972</v>
      </c>
      <c r="E755" s="7">
        <f>'[1]raw'!E882</f>
        <v>858</v>
      </c>
      <c r="F755" s="7">
        <f>'[1]raw'!F882</f>
        <v>673</v>
      </c>
      <c r="G755" s="7">
        <f>'[1]raw'!G882</f>
        <v>630</v>
      </c>
      <c r="H755" s="7">
        <f>'[1]raw'!H882</f>
        <v>618</v>
      </c>
      <c r="I755" s="7">
        <f>'[1]raw'!I882</f>
        <v>541</v>
      </c>
      <c r="J755" s="7">
        <f>'[1]raw'!J882</f>
        <v>396</v>
      </c>
      <c r="K755" s="7">
        <f>'[1]raw'!K882</f>
        <v>347</v>
      </c>
      <c r="L755" s="7">
        <f>'[1]raw'!L882</f>
        <v>309</v>
      </c>
      <c r="M755" s="7">
        <f>'[1]raw'!M882</f>
        <v>342</v>
      </c>
      <c r="N755" s="7">
        <f>'[1]raw'!N882</f>
        <v>267</v>
      </c>
      <c r="O755" s="7">
        <f>'[1]raw'!O882</f>
        <v>243</v>
      </c>
      <c r="P755" s="7">
        <f>'[1]raw'!P882</f>
        <v>252</v>
      </c>
    </row>
    <row r="756" spans="1:16" ht="12">
      <c r="A756" s="5"/>
      <c r="B756" s="4" t="s">
        <v>3</v>
      </c>
      <c r="C756" s="7">
        <f t="shared" si="40"/>
        <v>403.4166666666667</v>
      </c>
      <c r="D756" s="8">
        <f>(C756/$C$752)*100</f>
        <v>46.92255500630028</v>
      </c>
      <c r="E756" s="7">
        <f>'[1]raw'!E883</f>
        <v>773</v>
      </c>
      <c r="F756" s="7">
        <f>'[1]raw'!F883</f>
        <v>656</v>
      </c>
      <c r="G756" s="7">
        <f>'[1]raw'!G883</f>
        <v>496</v>
      </c>
      <c r="H756" s="7">
        <f>'[1]raw'!H883</f>
        <v>610</v>
      </c>
      <c r="I756" s="7">
        <f>'[1]raw'!I883</f>
        <v>506</v>
      </c>
      <c r="J756" s="7">
        <f>'[1]raw'!J883</f>
        <v>387</v>
      </c>
      <c r="K756" s="7">
        <f>'[1]raw'!K883</f>
        <v>336</v>
      </c>
      <c r="L756" s="7">
        <f>'[1]raw'!L883</f>
        <v>261</v>
      </c>
      <c r="M756" s="7">
        <f>'[1]raw'!M883</f>
        <v>274</v>
      </c>
      <c r="N756" s="7">
        <f>'[1]raw'!N883</f>
        <v>226</v>
      </c>
      <c r="O756" s="7">
        <f>'[1]raw'!O883</f>
        <v>178</v>
      </c>
      <c r="P756" s="7">
        <f>'[1]raw'!P883</f>
        <v>138</v>
      </c>
    </row>
    <row r="757" spans="1:16" ht="12">
      <c r="A757" s="5" t="s">
        <v>4</v>
      </c>
      <c r="C757" s="23"/>
      <c r="D757" s="22"/>
      <c r="E757" s="7"/>
      <c r="F757" s="7"/>
      <c r="G757" s="7"/>
      <c r="H757" s="7"/>
      <c r="J757" s="7"/>
      <c r="K757" s="7"/>
      <c r="L757" s="7"/>
      <c r="M757" s="7"/>
      <c r="N757" s="7"/>
      <c r="O757" s="7"/>
      <c r="P757" s="7"/>
    </row>
    <row r="758" spans="1:16" ht="12">
      <c r="A758" s="5"/>
      <c r="B758" s="4" t="s">
        <v>5</v>
      </c>
      <c r="C758" s="7">
        <f t="shared" si="40"/>
        <v>17.166666666666668</v>
      </c>
      <c r="D758" s="8">
        <f>(C758/$C$752)*100</f>
        <v>1.9967044683532036</v>
      </c>
      <c r="E758" s="7">
        <f>'[1]raw'!E886</f>
        <v>23</v>
      </c>
      <c r="F758" s="7">
        <f>'[1]raw'!F886</f>
        <v>22</v>
      </c>
      <c r="G758" s="7">
        <f>'[1]raw'!G886</f>
        <v>21</v>
      </c>
      <c r="H758" s="7">
        <f>'[1]raw'!H886</f>
        <v>14</v>
      </c>
      <c r="I758" s="7">
        <f>'[1]raw'!I886</f>
        <v>20</v>
      </c>
      <c r="J758" s="7">
        <f>'[1]raw'!J886</f>
        <v>21</v>
      </c>
      <c r="K758" s="7">
        <f>'[1]raw'!K886</f>
        <v>21</v>
      </c>
      <c r="L758" s="7">
        <f>'[1]raw'!L886</f>
        <v>13</v>
      </c>
      <c r="M758" s="7">
        <f>'[1]raw'!M886</f>
        <v>12</v>
      </c>
      <c r="N758" s="7">
        <f>'[1]raw'!N886</f>
        <v>16</v>
      </c>
      <c r="O758" s="7">
        <f>'[1]raw'!O886</f>
        <v>13</v>
      </c>
      <c r="P758" s="7">
        <f>'[1]raw'!P886</f>
        <v>10</v>
      </c>
    </row>
    <row r="759" spans="1:16" ht="12">
      <c r="A759" s="5"/>
      <c r="B759" s="4" t="s">
        <v>6</v>
      </c>
      <c r="C759" s="7">
        <f t="shared" si="40"/>
        <v>0.75</v>
      </c>
      <c r="D759" s="8">
        <f>(C759/$C$752)*100</f>
        <v>0.08723466123873219</v>
      </c>
      <c r="E759" s="7">
        <f>'[1]raw'!E887</f>
        <v>1</v>
      </c>
      <c r="F759" s="7">
        <f>'[1]raw'!F887</f>
        <v>0</v>
      </c>
      <c r="G759" s="7">
        <f>'[1]raw'!G887</f>
        <v>0</v>
      </c>
      <c r="H759" s="7">
        <f>'[1]raw'!H887</f>
        <v>1</v>
      </c>
      <c r="I759" s="7">
        <f>'[1]raw'!I887</f>
        <v>1</v>
      </c>
      <c r="J759" s="7">
        <f>'[1]raw'!J887</f>
        <v>1</v>
      </c>
      <c r="K759" s="7">
        <f>'[1]raw'!K887</f>
        <v>0</v>
      </c>
      <c r="L759" s="7">
        <f>'[1]raw'!L887</f>
        <v>0</v>
      </c>
      <c r="M759" s="7">
        <f>'[1]raw'!M887</f>
        <v>2</v>
      </c>
      <c r="N759" s="7">
        <f>'[1]raw'!N887</f>
        <v>2</v>
      </c>
      <c r="O759" s="7">
        <f>'[1]raw'!O887</f>
        <v>1</v>
      </c>
      <c r="P759" s="7">
        <f>'[1]raw'!P887</f>
        <v>0</v>
      </c>
    </row>
    <row r="760" spans="1:16" ht="12">
      <c r="A760" s="5"/>
      <c r="B760" s="4" t="s">
        <v>7</v>
      </c>
      <c r="C760" s="7">
        <f t="shared" si="40"/>
        <v>21</v>
      </c>
      <c r="D760" s="8">
        <f>(C760/$C$752)*100</f>
        <v>2.4425705146845016</v>
      </c>
      <c r="E760" s="7">
        <f>'[1]raw'!E888</f>
        <v>18</v>
      </c>
      <c r="F760" s="7">
        <f>'[1]raw'!F888</f>
        <v>15</v>
      </c>
      <c r="G760" s="7">
        <f>'[1]raw'!G888</f>
        <v>16</v>
      </c>
      <c r="H760" s="7">
        <f>'[1]raw'!H888</f>
        <v>34</v>
      </c>
      <c r="I760" s="7">
        <f>'[1]raw'!I888</f>
        <v>34</v>
      </c>
      <c r="J760" s="7">
        <f>'[1]raw'!J888</f>
        <v>28</v>
      </c>
      <c r="K760" s="7">
        <f>'[1]raw'!K888</f>
        <v>28</v>
      </c>
      <c r="L760" s="7">
        <f>'[1]raw'!L888</f>
        <v>25</v>
      </c>
      <c r="M760" s="7">
        <f>'[1]raw'!M888</f>
        <v>24</v>
      </c>
      <c r="N760" s="7">
        <f>'[1]raw'!N888</f>
        <v>16</v>
      </c>
      <c r="O760" s="7">
        <f>'[1]raw'!O888</f>
        <v>10</v>
      </c>
      <c r="P760" s="7">
        <f>'[1]raw'!P888</f>
        <v>4</v>
      </c>
    </row>
    <row r="761" spans="1:16" ht="12">
      <c r="A761" s="5"/>
      <c r="B761" s="4" t="s">
        <v>8</v>
      </c>
      <c r="C761" s="7">
        <f t="shared" si="40"/>
        <v>1.3333333333333333</v>
      </c>
      <c r="D761" s="8">
        <f>(C761/$C$752)*100</f>
        <v>0.15508384220219054</v>
      </c>
      <c r="E761" s="7">
        <f>'[1]raw'!E889</f>
        <v>2</v>
      </c>
      <c r="F761" s="7">
        <f>'[1]raw'!F889</f>
        <v>2</v>
      </c>
      <c r="G761" s="7">
        <f>'[1]raw'!G889</f>
        <v>2</v>
      </c>
      <c r="H761" s="7">
        <f>'[1]raw'!H889</f>
        <v>2</v>
      </c>
      <c r="I761" s="7">
        <f>'[1]raw'!I889</f>
        <v>2</v>
      </c>
      <c r="J761" s="7">
        <f>'[1]raw'!J889</f>
        <v>1</v>
      </c>
      <c r="K761" s="7">
        <f>'[1]raw'!K889</f>
        <v>1</v>
      </c>
      <c r="L761" s="7">
        <f>'[1]raw'!L889</f>
        <v>1</v>
      </c>
      <c r="M761" s="7">
        <f>'[1]raw'!M889</f>
        <v>2</v>
      </c>
      <c r="N761" s="7">
        <f>'[1]raw'!N889</f>
        <v>0</v>
      </c>
      <c r="O761" s="7">
        <f>'[1]raw'!O889</f>
        <v>1</v>
      </c>
      <c r="P761" s="7">
        <f>'[1]raw'!P889</f>
        <v>0</v>
      </c>
    </row>
    <row r="762" spans="1:16" ht="12">
      <c r="A762" s="5"/>
      <c r="B762" s="4" t="s">
        <v>9</v>
      </c>
      <c r="C762" s="7">
        <f t="shared" si="40"/>
        <v>0.9166666666666666</v>
      </c>
      <c r="D762" s="8">
        <f>(C762/$C$752)*100</f>
        <v>0.106620141514006</v>
      </c>
      <c r="E762" s="7">
        <f>'[1]raw'!E890</f>
        <v>1</v>
      </c>
      <c r="F762" s="7">
        <f>'[1]raw'!F890</f>
        <v>0</v>
      </c>
      <c r="G762" s="7">
        <f>'[1]raw'!G890</f>
        <v>1</v>
      </c>
      <c r="H762" s="7">
        <f>'[1]raw'!H890</f>
        <v>0</v>
      </c>
      <c r="I762" s="7">
        <f>'[1]raw'!I890</f>
        <v>0</v>
      </c>
      <c r="J762" s="7">
        <f>'[1]raw'!J890</f>
        <v>1</v>
      </c>
      <c r="K762" s="7">
        <f>'[1]raw'!K890</f>
        <v>1</v>
      </c>
      <c r="L762" s="7">
        <f>'[1]raw'!L890</f>
        <v>1</v>
      </c>
      <c r="M762" s="7">
        <f>'[1]raw'!M890</f>
        <v>2</v>
      </c>
      <c r="N762" s="7">
        <f>'[1]raw'!N890</f>
        <v>2</v>
      </c>
      <c r="O762" s="7">
        <f>'[1]raw'!O890</f>
        <v>1</v>
      </c>
      <c r="P762" s="7">
        <f>'[1]raw'!P890</f>
        <v>1</v>
      </c>
    </row>
    <row r="763" spans="1:16" ht="12">
      <c r="A763" s="5"/>
      <c r="B763" s="4" t="s">
        <v>10</v>
      </c>
      <c r="C763" s="7">
        <f t="shared" si="40"/>
        <v>99.83333333333333</v>
      </c>
      <c r="D763" s="8">
        <f>(C763/$C$752)*100</f>
        <v>11.611902684889017</v>
      </c>
      <c r="E763" s="7">
        <f>'[1]raw'!E891</f>
        <v>121</v>
      </c>
      <c r="F763" s="7">
        <f>'[1]raw'!F891</f>
        <v>93</v>
      </c>
      <c r="G763" s="7">
        <f>'[1]raw'!G891</f>
        <v>143</v>
      </c>
      <c r="H763" s="7">
        <f>'[1]raw'!H891</f>
        <v>93</v>
      </c>
      <c r="I763" s="7">
        <f>'[1]raw'!I891</f>
        <v>109</v>
      </c>
      <c r="J763" s="7">
        <f>'[1]raw'!J891</f>
        <v>78</v>
      </c>
      <c r="K763" s="7">
        <f>'[1]raw'!K891</f>
        <v>72</v>
      </c>
      <c r="L763" s="7">
        <f>'[1]raw'!L891</f>
        <v>75</v>
      </c>
      <c r="M763" s="7">
        <f>'[1]raw'!M891</f>
        <v>100</v>
      </c>
      <c r="N763" s="7">
        <f>'[1]raw'!N891</f>
        <v>88</v>
      </c>
      <c r="O763" s="7">
        <f>'[1]raw'!O891</f>
        <v>106</v>
      </c>
      <c r="P763" s="7">
        <f>'[1]raw'!P891</f>
        <v>120</v>
      </c>
    </row>
    <row r="764" spans="1:16" ht="12">
      <c r="A764" s="5"/>
      <c r="B764" s="4" t="s">
        <v>11</v>
      </c>
      <c r="C764" s="7">
        <f t="shared" si="40"/>
        <v>9.916666666666666</v>
      </c>
      <c r="D764" s="8">
        <f>(C764/$C$752)*100</f>
        <v>1.1534360763787923</v>
      </c>
      <c r="E764" s="7">
        <f>'[1]raw'!E892</f>
        <v>22</v>
      </c>
      <c r="F764" s="7">
        <f>'[1]raw'!F892</f>
        <v>23</v>
      </c>
      <c r="G764" s="7">
        <f>'[1]raw'!G892</f>
        <v>19</v>
      </c>
      <c r="H764" s="7">
        <f>'[1]raw'!H892</f>
        <v>14</v>
      </c>
      <c r="I764" s="7">
        <f>'[1]raw'!I892</f>
        <v>11</v>
      </c>
      <c r="J764" s="7">
        <f>'[1]raw'!J892</f>
        <v>8</v>
      </c>
      <c r="K764" s="7">
        <f>'[1]raw'!K892</f>
        <v>6</v>
      </c>
      <c r="L764" s="7">
        <f>'[1]raw'!L892</f>
        <v>9</v>
      </c>
      <c r="M764" s="7">
        <f>'[1]raw'!M892</f>
        <v>6</v>
      </c>
      <c r="N764" s="7">
        <f>'[1]raw'!N892</f>
        <v>1</v>
      </c>
      <c r="O764" s="7">
        <f>'[1]raw'!O892</f>
        <v>0</v>
      </c>
      <c r="P764" s="7">
        <f>'[1]raw'!P892</f>
        <v>0</v>
      </c>
    </row>
    <row r="765" spans="1:16" ht="12">
      <c r="A765" s="5"/>
      <c r="B765" s="4" t="s">
        <v>12</v>
      </c>
      <c r="C765" s="7">
        <f t="shared" si="40"/>
        <v>16</v>
      </c>
      <c r="D765" s="8">
        <f>(C765/$C$752)*100</f>
        <v>1.8610061064262866</v>
      </c>
      <c r="E765" s="7">
        <f>'[1]raw'!E893</f>
        <v>30</v>
      </c>
      <c r="F765" s="7">
        <f>'[1]raw'!F893</f>
        <v>30</v>
      </c>
      <c r="G765" s="7">
        <f>'[1]raw'!G893</f>
        <v>23</v>
      </c>
      <c r="H765" s="7">
        <f>'[1]raw'!H893</f>
        <v>23</v>
      </c>
      <c r="I765" s="7">
        <f>'[1]raw'!I893</f>
        <v>24</v>
      </c>
      <c r="J765" s="7">
        <f>'[1]raw'!J893</f>
        <v>15</v>
      </c>
      <c r="K765" s="7">
        <f>'[1]raw'!K893</f>
        <v>16</v>
      </c>
      <c r="L765" s="7">
        <f>'[1]raw'!L893</f>
        <v>12</v>
      </c>
      <c r="M765" s="7">
        <f>'[1]raw'!M893</f>
        <v>7</v>
      </c>
      <c r="N765" s="7">
        <f>'[1]raw'!N893</f>
        <v>5</v>
      </c>
      <c r="O765" s="7">
        <f>'[1]raw'!O893</f>
        <v>3</v>
      </c>
      <c r="P765" s="7">
        <f>'[1]raw'!P893</f>
        <v>4</v>
      </c>
    </row>
    <row r="766" spans="1:16" ht="12">
      <c r="A766" s="5"/>
      <c r="B766" s="4" t="s">
        <v>13</v>
      </c>
      <c r="C766" s="7">
        <f t="shared" si="40"/>
        <v>59.333333333333336</v>
      </c>
      <c r="D766" s="8">
        <f>(C766/$C$752)*100</f>
        <v>6.90123097799748</v>
      </c>
      <c r="E766" s="7">
        <f>'[1]raw'!E894</f>
        <v>117</v>
      </c>
      <c r="F766" s="7">
        <f>'[1]raw'!F894</f>
        <v>96</v>
      </c>
      <c r="G766" s="7">
        <f>'[1]raw'!G894</f>
        <v>81</v>
      </c>
      <c r="H766" s="7">
        <f>'[1]raw'!H894</f>
        <v>87</v>
      </c>
      <c r="I766" s="7">
        <f>'[1]raw'!I894</f>
        <v>80</v>
      </c>
      <c r="J766" s="7">
        <f>'[1]raw'!J894</f>
        <v>62</v>
      </c>
      <c r="K766" s="7">
        <f>'[1]raw'!K894</f>
        <v>47</v>
      </c>
      <c r="L766" s="7">
        <f>'[1]raw'!L894</f>
        <v>39</v>
      </c>
      <c r="M766" s="7">
        <f>'[1]raw'!M894</f>
        <v>40</v>
      </c>
      <c r="N766" s="7">
        <f>'[1]raw'!N894</f>
        <v>29</v>
      </c>
      <c r="O766" s="7">
        <f>'[1]raw'!O894</f>
        <v>21</v>
      </c>
      <c r="P766" s="7">
        <f>'[1]raw'!P894</f>
        <v>13</v>
      </c>
    </row>
    <row r="767" spans="1:16" ht="12">
      <c r="A767" s="5"/>
      <c r="B767" s="4" t="s">
        <v>14</v>
      </c>
      <c r="C767" s="7">
        <f t="shared" si="40"/>
        <v>55.916666666666664</v>
      </c>
      <c r="D767" s="8">
        <f>(C767/$C$752)*100</f>
        <v>6.503828632354367</v>
      </c>
      <c r="E767" s="7">
        <f>'[1]raw'!E895</f>
        <v>127</v>
      </c>
      <c r="F767" s="7">
        <f>'[1]raw'!F895</f>
        <v>98</v>
      </c>
      <c r="G767" s="7">
        <f>'[1]raw'!G895</f>
        <v>72</v>
      </c>
      <c r="H767" s="7">
        <f>'[1]raw'!H895</f>
        <v>62</v>
      </c>
      <c r="I767" s="7">
        <f>'[1]raw'!I895</f>
        <v>60</v>
      </c>
      <c r="J767" s="7">
        <f>'[1]raw'!J895</f>
        <v>44</v>
      </c>
      <c r="K767" s="7">
        <f>'[1]raw'!K895</f>
        <v>34</v>
      </c>
      <c r="L767" s="7">
        <f>'[1]raw'!L895</f>
        <v>30</v>
      </c>
      <c r="M767" s="7">
        <f>'[1]raw'!M895</f>
        <v>37</v>
      </c>
      <c r="N767" s="7">
        <f>'[1]raw'!N895</f>
        <v>36</v>
      </c>
      <c r="O767" s="7">
        <f>'[1]raw'!O895</f>
        <v>34</v>
      </c>
      <c r="P767" s="7">
        <f>'[1]raw'!P895</f>
        <v>37</v>
      </c>
    </row>
    <row r="768" spans="1:16" ht="12">
      <c r="A768" s="5"/>
      <c r="B768" s="4" t="s">
        <v>15</v>
      </c>
      <c r="C768" s="7">
        <f t="shared" si="40"/>
        <v>4.916666666666667</v>
      </c>
      <c r="D768" s="8">
        <f>(C768/$C$752)*100</f>
        <v>0.5718716681205777</v>
      </c>
      <c r="E768" s="7">
        <f>'[1]raw'!E896</f>
        <v>6</v>
      </c>
      <c r="F768" s="7">
        <f>'[1]raw'!F896</f>
        <v>5</v>
      </c>
      <c r="G768" s="7">
        <f>'[1]raw'!G896</f>
        <v>5</v>
      </c>
      <c r="H768" s="7">
        <f>'[1]raw'!H896</f>
        <v>6</v>
      </c>
      <c r="I768" s="7">
        <f>'[1]raw'!I896</f>
        <v>6</v>
      </c>
      <c r="J768" s="7">
        <f>'[1]raw'!J896</f>
        <v>4</v>
      </c>
      <c r="K768" s="7">
        <f>'[1]raw'!K896</f>
        <v>4</v>
      </c>
      <c r="L768" s="7">
        <f>'[1]raw'!L896</f>
        <v>4</v>
      </c>
      <c r="M768" s="7">
        <f>'[1]raw'!M896</f>
        <v>7</v>
      </c>
      <c r="N768" s="7">
        <f>'[1]raw'!N896</f>
        <v>5</v>
      </c>
      <c r="O768" s="7">
        <f>'[1]raw'!O896</f>
        <v>2</v>
      </c>
      <c r="P768" s="7">
        <f>'[1]raw'!P896</f>
        <v>5</v>
      </c>
    </row>
    <row r="769" spans="1:16" ht="12">
      <c r="A769" s="5"/>
      <c r="B769" s="4" t="s">
        <v>16</v>
      </c>
      <c r="C769" s="7">
        <f t="shared" si="40"/>
        <v>5.666666666666667</v>
      </c>
      <c r="D769" s="8">
        <f>(C769/$C$752)*100</f>
        <v>0.6591063293593099</v>
      </c>
      <c r="E769" s="7">
        <f>'[1]raw'!E897</f>
        <v>11</v>
      </c>
      <c r="F769" s="7">
        <f>'[1]raw'!F897</f>
        <v>8</v>
      </c>
      <c r="G769" s="7">
        <f>'[1]raw'!G897</f>
        <v>7</v>
      </c>
      <c r="H769" s="7">
        <f>'[1]raw'!H897</f>
        <v>9</v>
      </c>
      <c r="I769" s="7">
        <f>'[1]raw'!I897</f>
        <v>8</v>
      </c>
      <c r="J769" s="7">
        <f>'[1]raw'!J897</f>
        <v>7</v>
      </c>
      <c r="K769" s="7">
        <f>'[1]raw'!K897</f>
        <v>8</v>
      </c>
      <c r="L769" s="7">
        <f>'[1]raw'!L897</f>
        <v>6</v>
      </c>
      <c r="M769" s="7">
        <f>'[1]raw'!M897</f>
        <v>2</v>
      </c>
      <c r="N769" s="7">
        <f>'[1]raw'!N897</f>
        <v>0</v>
      </c>
      <c r="O769" s="7">
        <f>'[1]raw'!O897</f>
        <v>1</v>
      </c>
      <c r="P769" s="7">
        <f>'[1]raw'!P897</f>
        <v>1</v>
      </c>
    </row>
    <row r="770" spans="1:16" ht="12">
      <c r="A770" s="5"/>
      <c r="B770" s="5" t="s">
        <v>17</v>
      </c>
      <c r="C770" s="7">
        <f t="shared" si="40"/>
        <v>12.5</v>
      </c>
      <c r="D770" s="8">
        <f>(C770/$C$752)*100</f>
        <v>1.4539110206455363</v>
      </c>
      <c r="E770" s="7">
        <f>'[1]raw'!E898</f>
        <v>24</v>
      </c>
      <c r="F770" s="7">
        <f>'[1]raw'!F898</f>
        <v>21</v>
      </c>
      <c r="G770" s="7">
        <f>'[1]raw'!G898</f>
        <v>15</v>
      </c>
      <c r="H770" s="7">
        <f>'[1]raw'!H898</f>
        <v>19</v>
      </c>
      <c r="I770" s="7">
        <f>'[1]raw'!I898</f>
        <v>17</v>
      </c>
      <c r="J770" s="7">
        <f>'[1]raw'!J898</f>
        <v>12</v>
      </c>
      <c r="K770" s="7">
        <f>'[1]raw'!K898</f>
        <v>9</v>
      </c>
      <c r="L770" s="7">
        <f>'[1]raw'!L898</f>
        <v>10</v>
      </c>
      <c r="M770" s="7">
        <f>'[1]raw'!M898</f>
        <v>6</v>
      </c>
      <c r="N770" s="7">
        <f>'[1]raw'!N898</f>
        <v>6</v>
      </c>
      <c r="O770" s="7">
        <f>'[1]raw'!O898</f>
        <v>5</v>
      </c>
      <c r="P770" s="7">
        <f>'[1]raw'!P898</f>
        <v>6</v>
      </c>
    </row>
    <row r="771" spans="1:16" ht="12">
      <c r="A771" s="5"/>
      <c r="B771" s="5" t="s">
        <v>18</v>
      </c>
      <c r="C771" s="7">
        <f t="shared" si="40"/>
        <v>12.666666666666666</v>
      </c>
      <c r="D771" s="8">
        <f>(C771/$C$752)*100</f>
        <v>1.47329650092081</v>
      </c>
      <c r="E771" s="7">
        <f>'[1]raw'!E899</f>
        <v>17</v>
      </c>
      <c r="F771" s="7">
        <f>'[1]raw'!F899</f>
        <v>13</v>
      </c>
      <c r="G771" s="7">
        <f>'[1]raw'!G899</f>
        <v>11</v>
      </c>
      <c r="H771" s="7">
        <f>'[1]raw'!H899</f>
        <v>14</v>
      </c>
      <c r="I771" s="7">
        <f>'[1]raw'!I899</f>
        <v>15</v>
      </c>
      <c r="J771" s="7">
        <f>'[1]raw'!J899</f>
        <v>12</v>
      </c>
      <c r="K771" s="7">
        <f>'[1]raw'!K899</f>
        <v>13</v>
      </c>
      <c r="L771" s="7">
        <f>'[1]raw'!L899</f>
        <v>13</v>
      </c>
      <c r="M771" s="7">
        <f>'[1]raw'!M899</f>
        <v>10</v>
      </c>
      <c r="N771" s="7">
        <f>'[1]raw'!N899</f>
        <v>10</v>
      </c>
      <c r="O771" s="7">
        <f>'[1]raw'!O899</f>
        <v>13</v>
      </c>
      <c r="P771" s="7">
        <f>'[1]raw'!P899</f>
        <v>11</v>
      </c>
    </row>
    <row r="772" spans="1:16" ht="12">
      <c r="A772" s="5"/>
      <c r="B772" s="5" t="s">
        <v>19</v>
      </c>
      <c r="C772" s="7">
        <f t="shared" si="40"/>
        <v>0.4166666666666667</v>
      </c>
      <c r="D772" s="8">
        <f>(C772/$C$752)*100</f>
        <v>0.04846370068818455</v>
      </c>
      <c r="E772" s="7">
        <f>'[1]raw'!E900</f>
        <v>1</v>
      </c>
      <c r="F772" s="7">
        <f>'[1]raw'!F900</f>
        <v>2</v>
      </c>
      <c r="G772" s="7">
        <f>'[1]raw'!G900</f>
        <v>0</v>
      </c>
      <c r="H772" s="7">
        <f>'[1]raw'!H900</f>
        <v>1</v>
      </c>
      <c r="I772" s="7">
        <f>'[1]raw'!I900</f>
        <v>0</v>
      </c>
      <c r="J772" s="7">
        <f>'[1]raw'!J900</f>
        <v>0</v>
      </c>
      <c r="K772" s="7">
        <f>'[1]raw'!K900</f>
        <v>0</v>
      </c>
      <c r="L772" s="7">
        <f>'[1]raw'!L900</f>
        <v>1</v>
      </c>
      <c r="M772" s="7">
        <f>'[1]raw'!M900</f>
        <v>0</v>
      </c>
      <c r="N772" s="7">
        <f>'[1]raw'!N900</f>
        <v>0</v>
      </c>
      <c r="O772" s="7">
        <f>'[1]raw'!O900</f>
        <v>0</v>
      </c>
      <c r="P772" s="7">
        <f>'[1]raw'!P900</f>
        <v>0</v>
      </c>
    </row>
    <row r="773" spans="1:16" ht="12">
      <c r="A773" s="5"/>
      <c r="B773" s="5" t="s">
        <v>20</v>
      </c>
      <c r="C773" s="7">
        <f t="shared" si="40"/>
        <v>118.66666666666667</v>
      </c>
      <c r="D773" s="8">
        <f>(C773/$C$752)*100</f>
        <v>13.80246195599496</v>
      </c>
      <c r="E773" s="7">
        <f>'[1]raw'!E901</f>
        <v>197</v>
      </c>
      <c r="F773" s="7">
        <f>'[1]raw'!F901</f>
        <v>163</v>
      </c>
      <c r="G773" s="7">
        <f>'[1]raw'!G901</f>
        <v>143</v>
      </c>
      <c r="H773" s="7">
        <f>'[1]raw'!H901</f>
        <v>172</v>
      </c>
      <c r="I773" s="7">
        <f>'[1]raw'!I901</f>
        <v>150</v>
      </c>
      <c r="J773" s="7">
        <f>'[1]raw'!J901</f>
        <v>118</v>
      </c>
      <c r="K773" s="7">
        <f>'[1]raw'!K901</f>
        <v>114</v>
      </c>
      <c r="L773" s="7">
        <f>'[1]raw'!L901</f>
        <v>95</v>
      </c>
      <c r="M773" s="7">
        <f>'[1]raw'!M901</f>
        <v>89</v>
      </c>
      <c r="N773" s="7">
        <f>'[1]raw'!N901</f>
        <v>75</v>
      </c>
      <c r="O773" s="7">
        <f>'[1]raw'!O901</f>
        <v>53</v>
      </c>
      <c r="P773" s="7">
        <f>'[1]raw'!P901</f>
        <v>55</v>
      </c>
    </row>
    <row r="774" spans="1:16" ht="12">
      <c r="A774" s="5"/>
      <c r="B774" s="5" t="s">
        <v>21</v>
      </c>
      <c r="C774" s="7">
        <f t="shared" si="40"/>
        <v>4.833333333333333</v>
      </c>
      <c r="D774" s="8">
        <f>(C774/$C$752)*100</f>
        <v>0.5621789279829408</v>
      </c>
      <c r="E774" s="7">
        <f>'[1]raw'!E902</f>
        <v>5</v>
      </c>
      <c r="F774" s="7">
        <f>'[1]raw'!F902</f>
        <v>7</v>
      </c>
      <c r="G774" s="7">
        <f>'[1]raw'!G902</f>
        <v>6</v>
      </c>
      <c r="H774" s="7">
        <f>'[1]raw'!H902</f>
        <v>11</v>
      </c>
      <c r="I774" s="7">
        <f>'[1]raw'!I902</f>
        <v>8</v>
      </c>
      <c r="J774" s="7">
        <f>'[1]raw'!J902</f>
        <v>8</v>
      </c>
      <c r="K774" s="7">
        <f>'[1]raw'!K902</f>
        <v>9</v>
      </c>
      <c r="L774" s="7">
        <f>'[1]raw'!L902</f>
        <v>1</v>
      </c>
      <c r="M774" s="7">
        <f>'[1]raw'!M902</f>
        <v>1</v>
      </c>
      <c r="N774" s="7">
        <f>'[1]raw'!N902</f>
        <v>2</v>
      </c>
      <c r="O774" s="7">
        <f>'[1]raw'!O902</f>
        <v>0</v>
      </c>
      <c r="P774" s="7">
        <f>'[1]raw'!P902</f>
        <v>0</v>
      </c>
    </row>
    <row r="775" spans="1:16" ht="12">
      <c r="A775" s="5"/>
      <c r="B775" s="5" t="s">
        <v>22</v>
      </c>
      <c r="C775" s="7">
        <f t="shared" si="40"/>
        <v>30.333333333333332</v>
      </c>
      <c r="D775" s="8">
        <f>(C775/$C$752)*100</f>
        <v>3.528157410099835</v>
      </c>
      <c r="E775" s="7">
        <f>'[1]raw'!E903</f>
        <v>52</v>
      </c>
      <c r="F775" s="7">
        <f>'[1]raw'!F903</f>
        <v>46</v>
      </c>
      <c r="G775" s="7">
        <f>'[1]raw'!G903</f>
        <v>33</v>
      </c>
      <c r="H775" s="7">
        <f>'[1]raw'!H903</f>
        <v>36</v>
      </c>
      <c r="I775" s="7">
        <f>'[1]raw'!I903</f>
        <v>32</v>
      </c>
      <c r="J775" s="7">
        <f>'[1]raw'!J903</f>
        <v>35</v>
      </c>
      <c r="K775" s="7">
        <f>'[1]raw'!K903</f>
        <v>32</v>
      </c>
      <c r="L775" s="7">
        <f>'[1]raw'!L903</f>
        <v>22</v>
      </c>
      <c r="M775" s="7">
        <f>'[1]raw'!M903</f>
        <v>23</v>
      </c>
      <c r="N775" s="7">
        <f>'[1]raw'!N903</f>
        <v>22</v>
      </c>
      <c r="O775" s="7">
        <f>'[1]raw'!O903</f>
        <v>16</v>
      </c>
      <c r="P775" s="7">
        <f>'[1]raw'!P903</f>
        <v>15</v>
      </c>
    </row>
    <row r="776" spans="1:16" ht="12">
      <c r="A776" s="5"/>
      <c r="B776" s="5" t="s">
        <v>23</v>
      </c>
      <c r="C776" s="7">
        <f t="shared" si="40"/>
        <v>23.5</v>
      </c>
      <c r="D776" s="8">
        <f>(C776/$C$752)*100</f>
        <v>2.7333527188136086</v>
      </c>
      <c r="E776" s="7">
        <f>'[1]raw'!E904</f>
        <v>43</v>
      </c>
      <c r="F776" s="7">
        <f>'[1]raw'!F904</f>
        <v>36</v>
      </c>
      <c r="G776" s="7">
        <f>'[1]raw'!G904</f>
        <v>24</v>
      </c>
      <c r="H776" s="7">
        <f>'[1]raw'!H904</f>
        <v>46</v>
      </c>
      <c r="I776" s="7">
        <f>'[1]raw'!I904</f>
        <v>35</v>
      </c>
      <c r="J776" s="7">
        <f>'[1]raw'!J904</f>
        <v>23</v>
      </c>
      <c r="K776" s="7">
        <f>'[1]raw'!K904</f>
        <v>18</v>
      </c>
      <c r="L776" s="7">
        <f>'[1]raw'!L904</f>
        <v>17</v>
      </c>
      <c r="M776" s="7">
        <f>'[1]raw'!M904</f>
        <v>20</v>
      </c>
      <c r="N776" s="7">
        <f>'[1]raw'!N904</f>
        <v>9</v>
      </c>
      <c r="O776" s="7">
        <f>'[1]raw'!O904</f>
        <v>5</v>
      </c>
      <c r="P776" s="7">
        <f>'[1]raw'!P904</f>
        <v>6</v>
      </c>
    </row>
    <row r="777" spans="1:16" ht="12">
      <c r="A777" s="5"/>
      <c r="B777" s="5" t="s">
        <v>24</v>
      </c>
      <c r="C777" s="7">
        <f t="shared" si="40"/>
        <v>216.91666666666666</v>
      </c>
      <c r="D777" s="8">
        <f>(C777/$C$752)*100</f>
        <v>25.230202578268873</v>
      </c>
      <c r="E777" s="7">
        <f>'[1]raw'!E905</f>
        <v>533</v>
      </c>
      <c r="F777" s="7">
        <f>'[1]raw'!F905</f>
        <v>416</v>
      </c>
      <c r="G777" s="7">
        <f>'[1]raw'!G905</f>
        <v>307</v>
      </c>
      <c r="H777" s="7">
        <f>'[1]raw'!H905</f>
        <v>389</v>
      </c>
      <c r="I777" s="7">
        <f>'[1]raw'!I905</f>
        <v>266</v>
      </c>
      <c r="J777" s="7">
        <f>'[1]raw'!J905</f>
        <v>157</v>
      </c>
      <c r="K777" s="7">
        <f>'[1]raw'!K905</f>
        <v>117</v>
      </c>
      <c r="L777" s="7">
        <f>'[1]raw'!L905</f>
        <v>103</v>
      </c>
      <c r="M777" s="7">
        <f>'[1]raw'!M905</f>
        <v>111</v>
      </c>
      <c r="N777" s="7">
        <f>'[1]raw'!N905</f>
        <v>77</v>
      </c>
      <c r="O777" s="7">
        <f>'[1]raw'!O905</f>
        <v>72</v>
      </c>
      <c r="P777" s="7">
        <f>'[1]raw'!P905</f>
        <v>55</v>
      </c>
    </row>
    <row r="778" spans="1:16" ht="12">
      <c r="A778" s="5"/>
      <c r="B778" s="5" t="s">
        <v>25</v>
      </c>
      <c r="C778" s="7">
        <f t="shared" si="40"/>
        <v>24.416666666666668</v>
      </c>
      <c r="D778" s="8">
        <f>(C778/$C$752)*100</f>
        <v>2.839972860327615</v>
      </c>
      <c r="E778" s="7">
        <f>'[1]raw'!E906</f>
        <v>44</v>
      </c>
      <c r="F778" s="7">
        <f>'[1]raw'!F906</f>
        <v>38</v>
      </c>
      <c r="G778" s="7">
        <f>'[1]raw'!G906</f>
        <v>35</v>
      </c>
      <c r="H778" s="7">
        <f>'[1]raw'!H906</f>
        <v>44</v>
      </c>
      <c r="I778" s="7">
        <f>'[1]raw'!I906</f>
        <v>39</v>
      </c>
      <c r="J778" s="7">
        <f>'[1]raw'!J906</f>
        <v>24</v>
      </c>
      <c r="K778" s="7">
        <f>'[1]raw'!K906</f>
        <v>23</v>
      </c>
      <c r="L778" s="7">
        <f>'[1]raw'!L906</f>
        <v>15</v>
      </c>
      <c r="M778" s="7">
        <f>'[1]raw'!M906</f>
        <v>10</v>
      </c>
      <c r="N778" s="7">
        <f>'[1]raw'!N906</f>
        <v>6</v>
      </c>
      <c r="O778" s="7">
        <f>'[1]raw'!O906</f>
        <v>9</v>
      </c>
      <c r="P778" s="7">
        <f>'[1]raw'!P906</f>
        <v>6</v>
      </c>
    </row>
    <row r="779" spans="1:16" ht="12">
      <c r="A779" s="5"/>
      <c r="B779" s="5" t="s">
        <v>26</v>
      </c>
      <c r="C779" s="7">
        <f t="shared" si="40"/>
        <v>3.9166666666666665</v>
      </c>
      <c r="D779" s="8">
        <f>(C779/$C$752)*100</f>
        <v>0.4555587864689348</v>
      </c>
      <c r="E779" s="7">
        <f>'[1]raw'!E907</f>
        <v>8</v>
      </c>
      <c r="F779" s="7">
        <f>'[1]raw'!F907</f>
        <v>6</v>
      </c>
      <c r="G779" s="7">
        <f>'[1]raw'!G907</f>
        <v>3</v>
      </c>
      <c r="H779" s="7">
        <f>'[1]raw'!H907</f>
        <v>8</v>
      </c>
      <c r="I779" s="7">
        <f>'[1]raw'!I907</f>
        <v>6</v>
      </c>
      <c r="J779" s="7">
        <f>'[1]raw'!J907</f>
        <v>6</v>
      </c>
      <c r="K779" s="7">
        <f>'[1]raw'!K907</f>
        <v>1</v>
      </c>
      <c r="L779" s="7">
        <f>'[1]raw'!L907</f>
        <v>0</v>
      </c>
      <c r="M779" s="7">
        <f>'[1]raw'!M907</f>
        <v>2</v>
      </c>
      <c r="N779" s="7">
        <f>'[1]raw'!N907</f>
        <v>4</v>
      </c>
      <c r="O779" s="7">
        <f>'[1]raw'!O907</f>
        <v>2</v>
      </c>
      <c r="P779" s="7">
        <f>'[1]raw'!P907</f>
        <v>1</v>
      </c>
    </row>
    <row r="780" spans="1:16" ht="12">
      <c r="A780" s="5"/>
      <c r="B780" s="4" t="s">
        <v>27</v>
      </c>
      <c r="C780" s="7">
        <f t="shared" si="40"/>
        <v>118.83333333333333</v>
      </c>
      <c r="D780" s="8">
        <f>(C780/$C$752)*100</f>
        <v>13.821847436270232</v>
      </c>
      <c r="E780" s="7">
        <f>'[1]raw'!E908</f>
        <v>228</v>
      </c>
      <c r="F780" s="7">
        <f>'[1]raw'!F908</f>
        <v>189</v>
      </c>
      <c r="G780" s="7">
        <f>'[1]raw'!G908</f>
        <v>159</v>
      </c>
      <c r="H780" s="7">
        <f>'[1]raw'!H908</f>
        <v>143</v>
      </c>
      <c r="I780" s="7">
        <f>'[1]raw'!I908</f>
        <v>124</v>
      </c>
      <c r="J780" s="7">
        <f>'[1]raw'!J908</f>
        <v>118</v>
      </c>
      <c r="K780" s="7">
        <f>'[1]raw'!K908</f>
        <v>109</v>
      </c>
      <c r="L780" s="7">
        <f>'[1]raw'!L908</f>
        <v>78</v>
      </c>
      <c r="M780" s="7">
        <f>'[1]raw'!M908</f>
        <v>103</v>
      </c>
      <c r="N780" s="7">
        <f>'[1]raw'!N908</f>
        <v>82</v>
      </c>
      <c r="O780" s="7">
        <f>'[1]raw'!O908</f>
        <v>53</v>
      </c>
      <c r="P780" s="7">
        <f>'[1]raw'!P908</f>
        <v>40</v>
      </c>
    </row>
    <row r="781" spans="1:16" ht="12">
      <c r="A781" s="5" t="s">
        <v>28</v>
      </c>
      <c r="C781" s="23"/>
      <c r="D781" s="22"/>
      <c r="E781" s="7"/>
      <c r="F781" s="7"/>
      <c r="G781" s="7"/>
      <c r="H781" s="7"/>
      <c r="J781" s="7"/>
      <c r="K781" s="7"/>
      <c r="L781" s="7"/>
      <c r="M781" s="7"/>
      <c r="N781" s="7"/>
      <c r="O781" s="7"/>
      <c r="P781" s="7"/>
    </row>
    <row r="782" spans="2:16" ht="12">
      <c r="B782" s="4" t="s">
        <v>29</v>
      </c>
      <c r="C782" s="7">
        <f t="shared" si="40"/>
        <v>23.166666666666668</v>
      </c>
      <c r="D782" s="8">
        <f>(C782/$C$752)*100</f>
        <v>2.694581758263061</v>
      </c>
      <c r="E782" s="7">
        <f>'[1]raw'!E911</f>
        <v>61</v>
      </c>
      <c r="F782" s="7">
        <f>'[1]raw'!F911</f>
        <v>52</v>
      </c>
      <c r="G782" s="7">
        <f>'[1]raw'!G911</f>
        <v>42</v>
      </c>
      <c r="H782" s="7">
        <f>'[1]raw'!H911</f>
        <v>19</v>
      </c>
      <c r="I782" s="7">
        <f>'[1]raw'!I911</f>
        <v>20</v>
      </c>
      <c r="J782" s="7">
        <f>'[1]raw'!J911</f>
        <v>17</v>
      </c>
      <c r="K782" s="7">
        <f>'[1]raw'!K911</f>
        <v>18</v>
      </c>
      <c r="L782" s="7">
        <f>'[1]raw'!L911</f>
        <v>11</v>
      </c>
      <c r="M782" s="7">
        <f>'[1]raw'!M911</f>
        <v>13</v>
      </c>
      <c r="N782" s="7">
        <f>'[1]raw'!N911</f>
        <v>7</v>
      </c>
      <c r="O782" s="7">
        <f>'[1]raw'!O911</f>
        <v>11</v>
      </c>
      <c r="P782" s="7">
        <f>'[1]raw'!P911</f>
        <v>7</v>
      </c>
    </row>
    <row r="783" spans="2:16" ht="12">
      <c r="B783" s="4" t="s">
        <v>30</v>
      </c>
      <c r="C783" s="7">
        <f t="shared" si="40"/>
        <v>36.833333333333336</v>
      </c>
      <c r="D783" s="8">
        <f>(C783/$C$752)*100</f>
        <v>4.284191140835515</v>
      </c>
      <c r="E783" s="7">
        <f>'[1]raw'!E912</f>
        <v>83</v>
      </c>
      <c r="F783" s="7">
        <f>'[1]raw'!F912</f>
        <v>66</v>
      </c>
      <c r="G783" s="7">
        <f>'[1]raw'!G912</f>
        <v>58</v>
      </c>
      <c r="H783" s="7">
        <f>'[1]raw'!H912</f>
        <v>47</v>
      </c>
      <c r="I783" s="7">
        <f>'[1]raw'!I912</f>
        <v>39</v>
      </c>
      <c r="J783" s="7">
        <f>'[1]raw'!J912</f>
        <v>22</v>
      </c>
      <c r="K783" s="7">
        <f>'[1]raw'!K912</f>
        <v>25</v>
      </c>
      <c r="L783" s="7">
        <f>'[1]raw'!L912</f>
        <v>19</v>
      </c>
      <c r="M783" s="7">
        <f>'[1]raw'!M912</f>
        <v>29</v>
      </c>
      <c r="N783" s="7">
        <f>'[1]raw'!N912</f>
        <v>19</v>
      </c>
      <c r="O783" s="7">
        <f>'[1]raw'!O912</f>
        <v>18</v>
      </c>
      <c r="P783" s="7">
        <f>'[1]raw'!P912</f>
        <v>17</v>
      </c>
    </row>
    <row r="784" spans="2:16" ht="12">
      <c r="B784" s="4" t="s">
        <v>31</v>
      </c>
      <c r="C784" s="7">
        <f t="shared" si="40"/>
        <v>185.33333333333334</v>
      </c>
      <c r="D784" s="8">
        <f>(C784/$C$752)*100</f>
        <v>21.55665406610449</v>
      </c>
      <c r="E784" s="7">
        <f>'[1]raw'!E913</f>
        <v>378</v>
      </c>
      <c r="F784" s="7">
        <f>'[1]raw'!F913</f>
        <v>299</v>
      </c>
      <c r="G784" s="7">
        <f>'[1]raw'!G913</f>
        <v>272</v>
      </c>
      <c r="H784" s="7">
        <f>'[1]raw'!H913</f>
        <v>258</v>
      </c>
      <c r="I784" s="7">
        <f>'[1]raw'!I913</f>
        <v>192</v>
      </c>
      <c r="J784" s="7">
        <f>'[1]raw'!J913</f>
        <v>157</v>
      </c>
      <c r="K784" s="7">
        <f>'[1]raw'!K913</f>
        <v>128</v>
      </c>
      <c r="L784" s="7">
        <f>'[1]raw'!L913</f>
        <v>118</v>
      </c>
      <c r="M784" s="7">
        <f>'[1]raw'!M913</f>
        <v>123</v>
      </c>
      <c r="N784" s="7">
        <f>'[1]raw'!N913</f>
        <v>103</v>
      </c>
      <c r="O784" s="7">
        <f>'[1]raw'!O913</f>
        <v>106</v>
      </c>
      <c r="P784" s="7">
        <f>'[1]raw'!P913</f>
        <v>90</v>
      </c>
    </row>
    <row r="785" spans="2:16" ht="12">
      <c r="B785" s="4" t="s">
        <v>32</v>
      </c>
      <c r="C785" s="7">
        <f t="shared" si="40"/>
        <v>204.5</v>
      </c>
      <c r="D785" s="8">
        <f>(C785/$C$752)*100</f>
        <v>23.785984297760976</v>
      </c>
      <c r="E785" s="7">
        <f>'[1]raw'!E914</f>
        <v>367</v>
      </c>
      <c r="F785" s="7">
        <f>'[1]raw'!F914</f>
        <v>304</v>
      </c>
      <c r="G785" s="7">
        <f>'[1]raw'!G914</f>
        <v>252</v>
      </c>
      <c r="H785" s="7">
        <f>'[1]raw'!H914</f>
        <v>306</v>
      </c>
      <c r="I785" s="7">
        <f>'[1]raw'!I914</f>
        <v>279</v>
      </c>
      <c r="J785" s="7">
        <f>'[1]raw'!J914</f>
        <v>202</v>
      </c>
      <c r="K785" s="7">
        <f>'[1]raw'!K914</f>
        <v>166</v>
      </c>
      <c r="L785" s="7">
        <f>'[1]raw'!L914</f>
        <v>128</v>
      </c>
      <c r="M785" s="7">
        <f>'[1]raw'!M914</f>
        <v>148</v>
      </c>
      <c r="N785" s="7">
        <f>'[1]raw'!N914</f>
        <v>113</v>
      </c>
      <c r="O785" s="7">
        <f>'[1]raw'!O914</f>
        <v>96</v>
      </c>
      <c r="P785" s="7">
        <f>'[1]raw'!P914</f>
        <v>93</v>
      </c>
    </row>
    <row r="786" spans="2:16" ht="12">
      <c r="B786" s="4" t="s">
        <v>33</v>
      </c>
      <c r="C786" s="7">
        <f t="shared" si="40"/>
        <v>151.16666666666666</v>
      </c>
      <c r="D786" s="8">
        <f>(C786/$C$752)*100</f>
        <v>17.582630609673352</v>
      </c>
      <c r="E786" s="7">
        <f>'[1]raw'!E915</f>
        <v>272</v>
      </c>
      <c r="F786" s="7">
        <f>'[1]raw'!F915</f>
        <v>220</v>
      </c>
      <c r="G786" s="7">
        <f>'[1]raw'!G915</f>
        <v>191</v>
      </c>
      <c r="H786" s="7">
        <f>'[1]raw'!H915</f>
        <v>222</v>
      </c>
      <c r="I786" s="7">
        <f>'[1]raw'!I915</f>
        <v>192</v>
      </c>
      <c r="J786" s="7">
        <f>'[1]raw'!J915</f>
        <v>136</v>
      </c>
      <c r="K786" s="7">
        <f>'[1]raw'!K915</f>
        <v>114</v>
      </c>
      <c r="L786" s="7">
        <f>'[1]raw'!L915</f>
        <v>98</v>
      </c>
      <c r="M786" s="7">
        <f>'[1]raw'!M915</f>
        <v>111</v>
      </c>
      <c r="N786" s="7">
        <f>'[1]raw'!N915</f>
        <v>92</v>
      </c>
      <c r="O786" s="7">
        <f>'[1]raw'!O915</f>
        <v>84</v>
      </c>
      <c r="P786" s="7">
        <f>'[1]raw'!P915</f>
        <v>82</v>
      </c>
    </row>
    <row r="787" spans="2:16" ht="12">
      <c r="B787" s="4" t="s">
        <v>34</v>
      </c>
      <c r="C787" s="7">
        <f t="shared" si="40"/>
        <v>156</v>
      </c>
      <c r="D787" s="8">
        <f>(C787/$C$752)*100</f>
        <v>18.144809537656297</v>
      </c>
      <c r="E787" s="7">
        <f>'[1]raw'!E916</f>
        <v>300</v>
      </c>
      <c r="F787" s="7">
        <f>'[1]raw'!F916</f>
        <v>237</v>
      </c>
      <c r="G787" s="7">
        <f>'[1]raw'!G916</f>
        <v>199</v>
      </c>
      <c r="H787" s="7">
        <f>'[1]raw'!H916</f>
        <v>222</v>
      </c>
      <c r="I787" s="7">
        <f>'[1]raw'!I916</f>
        <v>190</v>
      </c>
      <c r="J787" s="7">
        <f>'[1]raw'!J916</f>
        <v>147</v>
      </c>
      <c r="K787" s="7">
        <f>'[1]raw'!K916</f>
        <v>138</v>
      </c>
      <c r="L787" s="7">
        <f>'[1]raw'!L916</f>
        <v>120</v>
      </c>
      <c r="M787" s="7">
        <f>'[1]raw'!M916</f>
        <v>112</v>
      </c>
      <c r="N787" s="7">
        <f>'[1]raw'!N916</f>
        <v>89</v>
      </c>
      <c r="O787" s="7">
        <f>'[1]raw'!O916</f>
        <v>58</v>
      </c>
      <c r="P787" s="7">
        <f>'[1]raw'!P916</f>
        <v>60</v>
      </c>
    </row>
    <row r="788" spans="2:16" ht="12">
      <c r="B788" s="4" t="s">
        <v>35</v>
      </c>
      <c r="C788" s="7">
        <f t="shared" si="40"/>
        <v>102.75</v>
      </c>
      <c r="D788" s="8">
        <f>(C788/$C$752)*100</f>
        <v>11.95114858970631</v>
      </c>
      <c r="E788" s="7">
        <f>'[1]raw'!E917</f>
        <v>170</v>
      </c>
      <c r="F788" s="7">
        <f>'[1]raw'!F917</f>
        <v>151</v>
      </c>
      <c r="G788" s="7">
        <f>'[1]raw'!G917</f>
        <v>112</v>
      </c>
      <c r="H788" s="7">
        <f>'[1]raw'!H917</f>
        <v>154</v>
      </c>
      <c r="I788" s="7">
        <f>'[1]raw'!I917</f>
        <v>135</v>
      </c>
      <c r="J788" s="7">
        <f>'[1]raw'!J917</f>
        <v>102</v>
      </c>
      <c r="K788" s="7">
        <f>'[1]raw'!K917</f>
        <v>94</v>
      </c>
      <c r="L788" s="7">
        <f>'[1]raw'!L917</f>
        <v>76</v>
      </c>
      <c r="M788" s="7">
        <f>'[1]raw'!M917</f>
        <v>80</v>
      </c>
      <c r="N788" s="7">
        <f>'[1]raw'!N917</f>
        <v>70</v>
      </c>
      <c r="O788" s="7">
        <f>'[1]raw'!O917</f>
        <v>48</v>
      </c>
      <c r="P788" s="7">
        <f>'[1]raw'!P917</f>
        <v>41</v>
      </c>
    </row>
    <row r="789" spans="4:9" ht="12">
      <c r="D789" s="14"/>
      <c r="I789" s="3"/>
    </row>
    <row r="790" spans="1:9" ht="12">
      <c r="A790" s="4" t="s">
        <v>76</v>
      </c>
      <c r="D790" s="14"/>
      <c r="I790" s="3"/>
    </row>
    <row r="791" spans="4:16" ht="12">
      <c r="D791" s="14"/>
      <c r="E791" s="2"/>
      <c r="F791" s="2"/>
      <c r="G791" s="2"/>
      <c r="H791" s="2"/>
      <c r="I791" s="2"/>
      <c r="J791" s="2"/>
      <c r="K791" s="2"/>
      <c r="L791" s="2"/>
      <c r="M791" s="2"/>
      <c r="N791" s="2"/>
      <c r="O791" s="2"/>
      <c r="P791" s="2"/>
    </row>
    <row r="792" spans="3:16" ht="12">
      <c r="C792" s="13"/>
      <c r="D792" s="14"/>
      <c r="E792" s="2"/>
      <c r="F792" s="2"/>
      <c r="G792" s="2"/>
      <c r="H792" s="2"/>
      <c r="I792" s="2"/>
      <c r="J792" s="2"/>
      <c r="K792" s="2"/>
      <c r="L792" s="2"/>
      <c r="M792" s="2"/>
      <c r="N792" s="2"/>
      <c r="O792" s="2"/>
      <c r="P792" s="2"/>
    </row>
    <row r="793" spans="1:16" ht="12">
      <c r="A793" s="1" t="str">
        <f>A1</f>
        <v>CHARACTERISTICS OF THE INSURED UNEMPLOYED -- 2021</v>
      </c>
      <c r="B793" s="1"/>
      <c r="C793" s="13"/>
      <c r="D793" s="14"/>
      <c r="E793" s="2"/>
      <c r="F793" s="2"/>
      <c r="G793" s="2"/>
      <c r="H793" s="11" t="s">
        <v>101</v>
      </c>
      <c r="I793" s="11"/>
      <c r="J793" s="11"/>
      <c r="K793" s="11"/>
      <c r="L793" s="11"/>
      <c r="M793" s="11"/>
      <c r="N793" s="11"/>
      <c r="O793" s="11"/>
      <c r="P793" s="11"/>
    </row>
    <row r="794" spans="1:9" ht="12">
      <c r="A794" s="5"/>
      <c r="B794" s="5"/>
      <c r="C794" s="12" t="s">
        <v>107</v>
      </c>
      <c r="D794" s="8" t="s">
        <v>105</v>
      </c>
      <c r="I794" s="3"/>
    </row>
    <row r="795" spans="1:16" ht="12">
      <c r="A795" s="5"/>
      <c r="B795" s="5"/>
      <c r="C795" s="12" t="s">
        <v>106</v>
      </c>
      <c r="D795" s="8" t="s">
        <v>0</v>
      </c>
      <c r="E795" s="7" t="str">
        <f>E6</f>
        <v>JAN</v>
      </c>
      <c r="F795" s="7" t="str">
        <f>F6</f>
        <v>FEB</v>
      </c>
      <c r="G795" s="7" t="str">
        <f>G6</f>
        <v>MAR</v>
      </c>
      <c r="H795" s="7" t="str">
        <f>H6</f>
        <v>APR</v>
      </c>
      <c r="I795" s="7" t="str">
        <f>I6</f>
        <v>MAY</v>
      </c>
      <c r="J795" s="7" t="str">
        <f>J6</f>
        <v>JUN</v>
      </c>
      <c r="K795" s="7" t="str">
        <f>K6</f>
        <v>JUL</v>
      </c>
      <c r="L795" s="7" t="str">
        <f>L6</f>
        <v>AUG</v>
      </c>
      <c r="M795" s="7" t="str">
        <f>M6</f>
        <v>SEP</v>
      </c>
      <c r="N795" s="7" t="str">
        <f>N6</f>
        <v>OCT</v>
      </c>
      <c r="O795" s="7" t="str">
        <f>O6</f>
        <v>NOV</v>
      </c>
      <c r="P795" s="7" t="str">
        <f>P6</f>
        <v>DEC</v>
      </c>
    </row>
    <row r="796" spans="1:9" ht="12">
      <c r="A796" s="5" t="s">
        <v>36</v>
      </c>
      <c r="C796" s="23"/>
      <c r="D796" s="22"/>
      <c r="I796" s="3"/>
    </row>
    <row r="797" spans="1:16" ht="12">
      <c r="A797" s="5"/>
      <c r="B797" s="4" t="s">
        <v>37</v>
      </c>
      <c r="C797" s="7">
        <f>SUM(E797:P797)/12</f>
        <v>313</v>
      </c>
      <c r="D797" s="8">
        <f>(C797/$C$752)*100</f>
        <v>36.40593195696423</v>
      </c>
      <c r="E797" s="7">
        <f>'[1]raw'!E925</f>
        <v>600</v>
      </c>
      <c r="F797" s="7">
        <f>'[1]raw'!F925</f>
        <v>378</v>
      </c>
      <c r="G797" s="7">
        <f>'[1]raw'!G925</f>
        <v>397</v>
      </c>
      <c r="H797" s="7">
        <f>'[1]raw'!H925</f>
        <v>670</v>
      </c>
      <c r="I797" s="7">
        <f>'[1]raw'!I925</f>
        <v>309</v>
      </c>
      <c r="J797" s="7">
        <f>'[1]raw'!J925</f>
        <v>212</v>
      </c>
      <c r="K797" s="7">
        <f>'[1]raw'!K925</f>
        <v>211</v>
      </c>
      <c r="L797" s="7">
        <f>'[1]raw'!L925</f>
        <v>152</v>
      </c>
      <c r="M797" s="7">
        <f>'[1]raw'!M925</f>
        <v>341</v>
      </c>
      <c r="N797" s="7">
        <f>'[1]raw'!N925</f>
        <v>175</v>
      </c>
      <c r="O797" s="7">
        <f>'[1]raw'!O925</f>
        <v>167</v>
      </c>
      <c r="P797" s="7">
        <f>'[1]raw'!P925</f>
        <v>144</v>
      </c>
    </row>
    <row r="798" spans="1:16" ht="12">
      <c r="A798" s="5"/>
      <c r="B798" s="4" t="s">
        <v>38</v>
      </c>
      <c r="C798" s="7">
        <f aca="true" t="shared" si="41" ref="C798:C835">SUM(E798:P798)/12</f>
        <v>316.6666666666667</v>
      </c>
      <c r="D798" s="8">
        <f>(C798/$C$752)*100</f>
        <v>36.83241252302026</v>
      </c>
      <c r="E798" s="7">
        <f>'[1]raw'!E926</f>
        <v>535</v>
      </c>
      <c r="F798" s="7">
        <f>'[1]raw'!F926</f>
        <v>525</v>
      </c>
      <c r="G798" s="7">
        <f>'[1]raw'!G926</f>
        <v>386</v>
      </c>
      <c r="H798" s="7">
        <f>'[1]raw'!H926</f>
        <v>355</v>
      </c>
      <c r="I798" s="7">
        <f>'[1]raw'!I926</f>
        <v>577</v>
      </c>
      <c r="J798" s="7">
        <f>'[1]raw'!J926</f>
        <v>449</v>
      </c>
      <c r="K798" s="7">
        <f>'[1]raw'!K926</f>
        <v>199</v>
      </c>
      <c r="L798" s="7">
        <f>'[1]raw'!L926</f>
        <v>139</v>
      </c>
      <c r="M798" s="7">
        <f>'[1]raw'!M926</f>
        <v>92</v>
      </c>
      <c r="N798" s="7">
        <f>'[1]raw'!N926</f>
        <v>216</v>
      </c>
      <c r="O798" s="7">
        <f>'[1]raw'!O926</f>
        <v>191</v>
      </c>
      <c r="P798" s="7">
        <f>'[1]raw'!P926</f>
        <v>136</v>
      </c>
    </row>
    <row r="799" spans="1:16" ht="12">
      <c r="A799" s="5"/>
      <c r="B799" s="4" t="s">
        <v>39</v>
      </c>
      <c r="C799" s="7">
        <f t="shared" si="41"/>
        <v>230.08333333333334</v>
      </c>
      <c r="D799" s="8">
        <f>(C799/$C$752)*100</f>
        <v>26.76165552001551</v>
      </c>
      <c r="E799" s="7">
        <f>'[1]raw'!E927</f>
        <v>496</v>
      </c>
      <c r="F799" s="7">
        <f>'[1]raw'!F927</f>
        <v>426</v>
      </c>
      <c r="G799" s="7">
        <f>'[1]raw'!G927</f>
        <v>343</v>
      </c>
      <c r="H799" s="7">
        <f>'[1]raw'!H927</f>
        <v>203</v>
      </c>
      <c r="I799" s="7">
        <f>'[1]raw'!I927</f>
        <v>161</v>
      </c>
      <c r="J799" s="7">
        <f>'[1]raw'!J927</f>
        <v>122</v>
      </c>
      <c r="K799" s="7">
        <f>'[1]raw'!K927</f>
        <v>273</v>
      </c>
      <c r="L799" s="7">
        <f>'[1]raw'!L927</f>
        <v>279</v>
      </c>
      <c r="M799" s="7">
        <f>'[1]raw'!M927</f>
        <v>183</v>
      </c>
      <c r="N799" s="7">
        <f>'[1]raw'!N927</f>
        <v>102</v>
      </c>
      <c r="O799" s="7">
        <f>'[1]raw'!O927</f>
        <v>63</v>
      </c>
      <c r="P799" s="7">
        <f>'[1]raw'!P927</f>
        <v>110</v>
      </c>
    </row>
    <row r="800" spans="1:16" ht="12">
      <c r="A800" s="5" t="s">
        <v>40</v>
      </c>
      <c r="C800" s="23"/>
      <c r="D800" s="22"/>
      <c r="E800" s="7"/>
      <c r="F800" s="7"/>
      <c r="G800" s="7"/>
      <c r="H800" s="7"/>
      <c r="J800" s="7"/>
      <c r="K800" s="7"/>
      <c r="L800" s="7"/>
      <c r="M800" s="7"/>
      <c r="N800" s="7"/>
      <c r="O800" s="7"/>
      <c r="P800" s="7"/>
    </row>
    <row r="801" spans="1:16" ht="12">
      <c r="A801" s="5"/>
      <c r="B801" s="4" t="s">
        <v>41</v>
      </c>
      <c r="C801" s="7">
        <f t="shared" si="41"/>
        <v>19.5</v>
      </c>
      <c r="D801" s="8">
        <f>(C801/$C$752)*100</f>
        <v>2.268101192207037</v>
      </c>
      <c r="E801" s="7">
        <f>'[1]raw'!E930</f>
        <v>37</v>
      </c>
      <c r="F801" s="7">
        <f>'[1]raw'!F930</f>
        <v>25</v>
      </c>
      <c r="G801" s="7">
        <f>'[1]raw'!G930</f>
        <v>17</v>
      </c>
      <c r="H801" s="7">
        <f>'[1]raw'!H930</f>
        <v>29</v>
      </c>
      <c r="I801" s="7">
        <f>'[1]raw'!I930</f>
        <v>22</v>
      </c>
      <c r="J801" s="7">
        <f>'[1]raw'!J930</f>
        <v>13</v>
      </c>
      <c r="K801" s="7">
        <f>'[1]raw'!K930</f>
        <v>13</v>
      </c>
      <c r="L801" s="7">
        <f>'[1]raw'!L930</f>
        <v>14</v>
      </c>
      <c r="M801" s="7">
        <f>'[1]raw'!M930</f>
        <v>17</v>
      </c>
      <c r="N801" s="7">
        <f>'[1]raw'!N930</f>
        <v>22</v>
      </c>
      <c r="O801" s="7">
        <f>'[1]raw'!O930</f>
        <v>14</v>
      </c>
      <c r="P801" s="7">
        <f>'[1]raw'!P930</f>
        <v>11</v>
      </c>
    </row>
    <row r="802" spans="1:16" ht="12">
      <c r="A802" s="5"/>
      <c r="B802" s="4" t="s">
        <v>42</v>
      </c>
      <c r="C802" s="7">
        <f t="shared" si="41"/>
        <v>6.333333333333333</v>
      </c>
      <c r="D802" s="8">
        <f>(C802/$C$752)*100</f>
        <v>0.736648250460405</v>
      </c>
      <c r="E802" s="7">
        <f>'[1]raw'!E931</f>
        <v>8</v>
      </c>
      <c r="F802" s="7">
        <f>'[1]raw'!F931</f>
        <v>7</v>
      </c>
      <c r="G802" s="7">
        <f>'[1]raw'!G931</f>
        <v>6</v>
      </c>
      <c r="H802" s="7">
        <f>'[1]raw'!H931</f>
        <v>10</v>
      </c>
      <c r="I802" s="7">
        <f>'[1]raw'!I931</f>
        <v>9</v>
      </c>
      <c r="J802" s="7">
        <f>'[1]raw'!J931</f>
        <v>7</v>
      </c>
      <c r="K802" s="7">
        <f>'[1]raw'!K931</f>
        <v>5</v>
      </c>
      <c r="L802" s="7">
        <f>'[1]raw'!L931</f>
        <v>3</v>
      </c>
      <c r="M802" s="7">
        <f>'[1]raw'!M931</f>
        <v>3</v>
      </c>
      <c r="N802" s="7">
        <f>'[1]raw'!N931</f>
        <v>7</v>
      </c>
      <c r="O802" s="7">
        <f>'[1]raw'!O931</f>
        <v>5</v>
      </c>
      <c r="P802" s="7">
        <f>'[1]raw'!P931</f>
        <v>6</v>
      </c>
    </row>
    <row r="803" spans="1:16" ht="12">
      <c r="A803" s="5"/>
      <c r="B803" s="4" t="s">
        <v>43</v>
      </c>
      <c r="C803" s="7">
        <f t="shared" si="41"/>
        <v>0.6666666666666666</v>
      </c>
      <c r="D803" s="8">
        <f>(C803/$C$752)*100</f>
        <v>0.07754192110109527</v>
      </c>
      <c r="E803" s="7">
        <f>'[1]raw'!E932</f>
        <v>0</v>
      </c>
      <c r="F803" s="7">
        <f>'[1]raw'!F932</f>
        <v>0</v>
      </c>
      <c r="G803" s="7">
        <f>'[1]raw'!G932</f>
        <v>0</v>
      </c>
      <c r="H803" s="7">
        <f>'[1]raw'!H932</f>
        <v>0</v>
      </c>
      <c r="I803" s="7">
        <f>'[1]raw'!I932</f>
        <v>0</v>
      </c>
      <c r="J803" s="7">
        <f>'[1]raw'!J932</f>
        <v>0</v>
      </c>
      <c r="K803" s="7">
        <f>'[1]raw'!K932</f>
        <v>0</v>
      </c>
      <c r="L803" s="7">
        <f>'[1]raw'!L932</f>
        <v>1</v>
      </c>
      <c r="M803" s="7">
        <f>'[1]raw'!M932</f>
        <v>0</v>
      </c>
      <c r="N803" s="7">
        <f>'[1]raw'!N932</f>
        <v>3</v>
      </c>
      <c r="O803" s="7">
        <f>'[1]raw'!O932</f>
        <v>2</v>
      </c>
      <c r="P803" s="7">
        <f>'[1]raw'!P932</f>
        <v>2</v>
      </c>
    </row>
    <row r="804" spans="1:16" ht="12">
      <c r="A804" s="5"/>
      <c r="B804" s="4" t="s">
        <v>44</v>
      </c>
      <c r="C804" s="7">
        <f t="shared" si="41"/>
        <v>3</v>
      </c>
      <c r="D804" s="8">
        <f>(C804/$C$752)*100</f>
        <v>0.34893864495492877</v>
      </c>
      <c r="E804" s="7">
        <f>'[1]raw'!E933</f>
        <v>6</v>
      </c>
      <c r="F804" s="7">
        <f>'[1]raw'!F933</f>
        <v>3</v>
      </c>
      <c r="G804" s="7">
        <f>'[1]raw'!G933</f>
        <v>3</v>
      </c>
      <c r="H804" s="7">
        <f>'[1]raw'!H933</f>
        <v>2</v>
      </c>
      <c r="I804" s="7">
        <f>'[1]raw'!I933</f>
        <v>2</v>
      </c>
      <c r="J804" s="7">
        <f>'[1]raw'!J933</f>
        <v>2</v>
      </c>
      <c r="K804" s="7">
        <f>'[1]raw'!K933</f>
        <v>1</v>
      </c>
      <c r="L804" s="7">
        <f>'[1]raw'!L933</f>
        <v>1</v>
      </c>
      <c r="M804" s="7">
        <f>'[1]raw'!M933</f>
        <v>3</v>
      </c>
      <c r="N804" s="7">
        <f>'[1]raw'!N933</f>
        <v>5</v>
      </c>
      <c r="O804" s="7">
        <f>'[1]raw'!O933</f>
        <v>5</v>
      </c>
      <c r="P804" s="7">
        <f>'[1]raw'!P933</f>
        <v>3</v>
      </c>
    </row>
    <row r="805" spans="1:16" ht="12">
      <c r="A805" s="5"/>
      <c r="B805" s="4" t="s">
        <v>45</v>
      </c>
      <c r="C805" s="7">
        <f t="shared" si="41"/>
        <v>1.8333333333333333</v>
      </c>
      <c r="D805" s="8">
        <f>(C805/$C$752)*100</f>
        <v>0.213240283028012</v>
      </c>
      <c r="E805" s="7">
        <f>'[1]raw'!E934</f>
        <v>2</v>
      </c>
      <c r="F805" s="7">
        <f>'[1]raw'!F934</f>
        <v>2</v>
      </c>
      <c r="G805" s="7">
        <f>'[1]raw'!G934</f>
        <v>2</v>
      </c>
      <c r="H805" s="7">
        <f>'[1]raw'!H934</f>
        <v>1</v>
      </c>
      <c r="I805" s="7">
        <f>'[1]raw'!I934</f>
        <v>0</v>
      </c>
      <c r="J805" s="7">
        <f>'[1]raw'!J934</f>
        <v>0</v>
      </c>
      <c r="K805" s="7">
        <f>'[1]raw'!K934</f>
        <v>0</v>
      </c>
      <c r="L805" s="7">
        <f>'[1]raw'!L934</f>
        <v>0</v>
      </c>
      <c r="M805" s="7">
        <f>'[1]raw'!M934</f>
        <v>4</v>
      </c>
      <c r="N805" s="7">
        <f>'[1]raw'!N934</f>
        <v>4</v>
      </c>
      <c r="O805" s="7">
        <f>'[1]raw'!O934</f>
        <v>4</v>
      </c>
      <c r="P805" s="7">
        <f>'[1]raw'!P934</f>
        <v>3</v>
      </c>
    </row>
    <row r="806" spans="1:16" ht="12">
      <c r="A806" s="5"/>
      <c r="B806" s="4" t="s">
        <v>46</v>
      </c>
      <c r="C806" s="7">
        <f t="shared" si="41"/>
        <v>2.9166666666666665</v>
      </c>
      <c r="D806" s="8">
        <f>(C806/$C$752)*100</f>
        <v>0.33924590481729183</v>
      </c>
      <c r="E806" s="7">
        <f>'[1]raw'!E935</f>
        <v>1</v>
      </c>
      <c r="F806" s="7">
        <f>'[1]raw'!F935</f>
        <v>1</v>
      </c>
      <c r="G806" s="7">
        <f>'[1]raw'!G935</f>
        <v>2</v>
      </c>
      <c r="H806" s="7">
        <f>'[1]raw'!H935</f>
        <v>6</v>
      </c>
      <c r="I806" s="7">
        <f>'[1]raw'!I935</f>
        <v>2</v>
      </c>
      <c r="J806" s="7">
        <f>'[1]raw'!J935</f>
        <v>0</v>
      </c>
      <c r="K806" s="7">
        <f>'[1]raw'!K935</f>
        <v>1</v>
      </c>
      <c r="L806" s="7">
        <f>'[1]raw'!L935</f>
        <v>2</v>
      </c>
      <c r="M806" s="7">
        <f>'[1]raw'!M935</f>
        <v>4</v>
      </c>
      <c r="N806" s="7">
        <f>'[1]raw'!N935</f>
        <v>3</v>
      </c>
      <c r="O806" s="7">
        <f>'[1]raw'!O935</f>
        <v>6</v>
      </c>
      <c r="P806" s="7">
        <f>'[1]raw'!P935</f>
        <v>7</v>
      </c>
    </row>
    <row r="807" spans="1:16" ht="12">
      <c r="A807" s="5"/>
      <c r="B807" s="4" t="s">
        <v>47</v>
      </c>
      <c r="C807" s="7">
        <f t="shared" si="41"/>
        <v>0.3333333333333333</v>
      </c>
      <c r="D807" s="8">
        <f>(C807/$C$752)*100</f>
        <v>0.038770960550547635</v>
      </c>
      <c r="E807" s="7">
        <f>'[1]raw'!E936</f>
        <v>0</v>
      </c>
      <c r="F807" s="7">
        <f>'[1]raw'!F936</f>
        <v>0</v>
      </c>
      <c r="G807" s="7">
        <f>'[1]raw'!G936</f>
        <v>0</v>
      </c>
      <c r="H807" s="7">
        <f>'[1]raw'!H936</f>
        <v>0</v>
      </c>
      <c r="I807" s="7">
        <f>'[1]raw'!I936</f>
        <v>0</v>
      </c>
      <c r="J807" s="7">
        <f>'[1]raw'!J936</f>
        <v>2</v>
      </c>
      <c r="K807" s="7">
        <f>'[1]raw'!K936</f>
        <v>1</v>
      </c>
      <c r="L807" s="7">
        <f>'[1]raw'!L936</f>
        <v>1</v>
      </c>
      <c r="M807" s="7">
        <f>'[1]raw'!M936</f>
        <v>0</v>
      </c>
      <c r="N807" s="7">
        <f>'[1]raw'!N936</f>
        <v>0</v>
      </c>
      <c r="O807" s="7">
        <f>'[1]raw'!O936</f>
        <v>0</v>
      </c>
      <c r="P807" s="7">
        <f>'[1]raw'!P936</f>
        <v>0</v>
      </c>
    </row>
    <row r="808" spans="1:16" ht="12">
      <c r="A808" s="5"/>
      <c r="B808" s="4" t="s">
        <v>48</v>
      </c>
      <c r="C808" s="7">
        <f t="shared" si="41"/>
        <v>5.333333333333333</v>
      </c>
      <c r="D808" s="8">
        <f>(C808/$C$752)*100</f>
        <v>0.6203353688087622</v>
      </c>
      <c r="E808" s="7">
        <f>'[1]raw'!E937</f>
        <v>3</v>
      </c>
      <c r="F808" s="7">
        <f>'[1]raw'!F937</f>
        <v>3</v>
      </c>
      <c r="G808" s="7">
        <f>'[1]raw'!G937</f>
        <v>4</v>
      </c>
      <c r="H808" s="7">
        <f>'[1]raw'!H937</f>
        <v>3</v>
      </c>
      <c r="I808" s="7">
        <f>'[1]raw'!I937</f>
        <v>3</v>
      </c>
      <c r="J808" s="7">
        <f>'[1]raw'!J937</f>
        <v>4</v>
      </c>
      <c r="K808" s="7">
        <f>'[1]raw'!K937</f>
        <v>6</v>
      </c>
      <c r="L808" s="7">
        <f>'[1]raw'!L937</f>
        <v>2</v>
      </c>
      <c r="M808" s="7">
        <f>'[1]raw'!M937</f>
        <v>6</v>
      </c>
      <c r="N808" s="7">
        <f>'[1]raw'!N937</f>
        <v>11</v>
      </c>
      <c r="O808" s="7">
        <f>'[1]raw'!O937</f>
        <v>9</v>
      </c>
      <c r="P808" s="7">
        <f>'[1]raw'!P937</f>
        <v>10</v>
      </c>
    </row>
    <row r="809" spans="1:16" ht="12">
      <c r="A809" s="5"/>
      <c r="B809" s="4" t="s">
        <v>49</v>
      </c>
      <c r="C809" s="7">
        <f t="shared" si="41"/>
        <v>5.5</v>
      </c>
      <c r="D809" s="8">
        <f>(C809/$C$752)*100</f>
        <v>0.639720849084036</v>
      </c>
      <c r="E809" s="7">
        <f>'[1]raw'!E938</f>
        <v>11</v>
      </c>
      <c r="F809" s="7">
        <f>'[1]raw'!F938</f>
        <v>8</v>
      </c>
      <c r="G809" s="7">
        <f>'[1]raw'!G938</f>
        <v>6</v>
      </c>
      <c r="H809" s="7">
        <f>'[1]raw'!H938</f>
        <v>7</v>
      </c>
      <c r="I809" s="7">
        <f>'[1]raw'!I938</f>
        <v>3</v>
      </c>
      <c r="J809" s="7">
        <f>'[1]raw'!J938</f>
        <v>3</v>
      </c>
      <c r="K809" s="7">
        <f>'[1]raw'!K938</f>
        <v>4</v>
      </c>
      <c r="L809" s="7">
        <f>'[1]raw'!L938</f>
        <v>4</v>
      </c>
      <c r="M809" s="7">
        <f>'[1]raw'!M938</f>
        <v>5</v>
      </c>
      <c r="N809" s="7">
        <f>'[1]raw'!N938</f>
        <v>8</v>
      </c>
      <c r="O809" s="7">
        <f>'[1]raw'!O938</f>
        <v>3</v>
      </c>
      <c r="P809" s="7">
        <f>'[1]raw'!P938</f>
        <v>4</v>
      </c>
    </row>
    <row r="810" spans="1:16" ht="12">
      <c r="A810" s="5"/>
      <c r="B810" s="4" t="s">
        <v>50</v>
      </c>
      <c r="C810" s="7">
        <f t="shared" si="41"/>
        <v>4.75</v>
      </c>
      <c r="D810" s="8">
        <f>(C810/$C$752)*100</f>
        <v>0.5524861878453038</v>
      </c>
      <c r="E810" s="7">
        <f>'[1]raw'!E939</f>
        <v>4</v>
      </c>
      <c r="F810" s="7">
        <f>'[1]raw'!F939</f>
        <v>1</v>
      </c>
      <c r="G810" s="7">
        <f>'[1]raw'!G939</f>
        <v>1</v>
      </c>
      <c r="H810" s="7">
        <f>'[1]raw'!H939</f>
        <v>6</v>
      </c>
      <c r="I810" s="7">
        <f>'[1]raw'!I939</f>
        <v>3</v>
      </c>
      <c r="J810" s="7">
        <f>'[1]raw'!J939</f>
        <v>6</v>
      </c>
      <c r="K810" s="7">
        <f>'[1]raw'!K939</f>
        <v>8</v>
      </c>
      <c r="L810" s="7">
        <f>'[1]raw'!L939</f>
        <v>5</v>
      </c>
      <c r="M810" s="7">
        <f>'[1]raw'!M939</f>
        <v>5</v>
      </c>
      <c r="N810" s="7">
        <f>'[1]raw'!N939</f>
        <v>7</v>
      </c>
      <c r="O810" s="7">
        <f>'[1]raw'!O939</f>
        <v>5</v>
      </c>
      <c r="P810" s="7">
        <f>'[1]raw'!P939</f>
        <v>6</v>
      </c>
    </row>
    <row r="811" spans="1:16" ht="12">
      <c r="A811" s="5"/>
      <c r="B811" s="4" t="s">
        <v>51</v>
      </c>
      <c r="C811" s="7">
        <f t="shared" si="41"/>
        <v>4.166666666666667</v>
      </c>
      <c r="D811" s="8">
        <f>(C811/$C$752)*100</f>
        <v>0.4846370068818455</v>
      </c>
      <c r="E811" s="7">
        <f>'[1]raw'!E940</f>
        <v>4</v>
      </c>
      <c r="F811" s="7">
        <f>'[1]raw'!F940</f>
        <v>5</v>
      </c>
      <c r="G811" s="7">
        <f>'[1]raw'!G940</f>
        <v>3</v>
      </c>
      <c r="H811" s="7">
        <f>'[1]raw'!H940</f>
        <v>6</v>
      </c>
      <c r="I811" s="7">
        <f>'[1]raw'!I940</f>
        <v>8</v>
      </c>
      <c r="J811" s="7">
        <f>'[1]raw'!J940</f>
        <v>8</v>
      </c>
      <c r="K811" s="7">
        <f>'[1]raw'!K940</f>
        <v>5</v>
      </c>
      <c r="L811" s="7">
        <f>'[1]raw'!L940</f>
        <v>5</v>
      </c>
      <c r="M811" s="7">
        <f>'[1]raw'!M940</f>
        <v>6</v>
      </c>
      <c r="N811" s="7">
        <f>'[1]raw'!N940</f>
        <v>0</v>
      </c>
      <c r="O811" s="7">
        <f>'[1]raw'!O940</f>
        <v>0</v>
      </c>
      <c r="P811" s="7">
        <f>'[1]raw'!P940</f>
        <v>0</v>
      </c>
    </row>
    <row r="812" spans="1:16" ht="12">
      <c r="A812" s="5"/>
      <c r="B812" s="4" t="s">
        <v>52</v>
      </c>
      <c r="C812" s="7">
        <f t="shared" si="41"/>
        <v>1.0833333333333333</v>
      </c>
      <c r="D812" s="8">
        <f>(C812/$C$752)*100</f>
        <v>0.12600562178927982</v>
      </c>
      <c r="E812" s="7">
        <f>'[1]raw'!E941</f>
        <v>1</v>
      </c>
      <c r="F812" s="7">
        <f>'[1]raw'!F941</f>
        <v>2</v>
      </c>
      <c r="G812" s="7">
        <f>'[1]raw'!G941</f>
        <v>0</v>
      </c>
      <c r="H812" s="7">
        <f>'[1]raw'!H941</f>
        <v>1</v>
      </c>
      <c r="I812" s="7">
        <f>'[1]raw'!I941</f>
        <v>0</v>
      </c>
      <c r="J812" s="7">
        <f>'[1]raw'!J941</f>
        <v>0</v>
      </c>
      <c r="K812" s="7">
        <f>'[1]raw'!K941</f>
        <v>0</v>
      </c>
      <c r="L812" s="7">
        <f>'[1]raw'!L941</f>
        <v>0</v>
      </c>
      <c r="M812" s="7">
        <f>'[1]raw'!M941</f>
        <v>3</v>
      </c>
      <c r="N812" s="7">
        <f>'[1]raw'!N941</f>
        <v>4</v>
      </c>
      <c r="O812" s="7">
        <f>'[1]raw'!O941</f>
        <v>1</v>
      </c>
      <c r="P812" s="7">
        <f>'[1]raw'!P941</f>
        <v>1</v>
      </c>
    </row>
    <row r="813" spans="1:16" ht="12">
      <c r="A813" s="5"/>
      <c r="B813" s="4" t="s">
        <v>53</v>
      </c>
      <c r="C813" s="7">
        <f t="shared" si="41"/>
        <v>51.333333333333336</v>
      </c>
      <c r="D813" s="8">
        <f>(C813/$C$752)*100</f>
        <v>5.970727924784336</v>
      </c>
      <c r="E813" s="7">
        <f>'[1]raw'!E942</f>
        <v>66</v>
      </c>
      <c r="F813" s="7">
        <f>'[1]raw'!F942</f>
        <v>56</v>
      </c>
      <c r="G813" s="7">
        <f>'[1]raw'!G942</f>
        <v>53</v>
      </c>
      <c r="H813" s="7">
        <f>'[1]raw'!H942</f>
        <v>114</v>
      </c>
      <c r="I813" s="7">
        <f>'[1]raw'!I942</f>
        <v>85</v>
      </c>
      <c r="J813" s="7">
        <f>'[1]raw'!J942</f>
        <v>44</v>
      </c>
      <c r="K813" s="7">
        <f>'[1]raw'!K942</f>
        <v>34</v>
      </c>
      <c r="L813" s="7">
        <f>'[1]raw'!L942</f>
        <v>33</v>
      </c>
      <c r="M813" s="7">
        <f>'[1]raw'!M942</f>
        <v>48</v>
      </c>
      <c r="N813" s="7">
        <f>'[1]raw'!N942</f>
        <v>29</v>
      </c>
      <c r="O813" s="7">
        <f>'[1]raw'!O942</f>
        <v>32</v>
      </c>
      <c r="P813" s="7">
        <f>'[1]raw'!P942</f>
        <v>22</v>
      </c>
    </row>
    <row r="814" spans="1:16" ht="12">
      <c r="A814" s="5"/>
      <c r="B814" s="4" t="s">
        <v>54</v>
      </c>
      <c r="C814" s="7">
        <f t="shared" si="41"/>
        <v>22.666666666666668</v>
      </c>
      <c r="D814" s="8">
        <f>(C814/$C$752)*100</f>
        <v>2.6364253174372396</v>
      </c>
      <c r="E814" s="7">
        <f>'[1]raw'!E943</f>
        <v>56</v>
      </c>
      <c r="F814" s="7">
        <f>'[1]raw'!F943</f>
        <v>47</v>
      </c>
      <c r="G814" s="7">
        <f>'[1]raw'!G943</f>
        <v>28</v>
      </c>
      <c r="H814" s="7">
        <f>'[1]raw'!H943</f>
        <v>41</v>
      </c>
      <c r="I814" s="7">
        <f>'[1]raw'!I943</f>
        <v>25</v>
      </c>
      <c r="J814" s="7">
        <f>'[1]raw'!J943</f>
        <v>10</v>
      </c>
      <c r="K814" s="7">
        <f>'[1]raw'!K943</f>
        <v>8</v>
      </c>
      <c r="L814" s="7">
        <f>'[1]raw'!L943</f>
        <v>5</v>
      </c>
      <c r="M814" s="7">
        <f>'[1]raw'!M943</f>
        <v>17</v>
      </c>
      <c r="N814" s="7">
        <f>'[1]raw'!N943</f>
        <v>15</v>
      </c>
      <c r="O814" s="7">
        <f>'[1]raw'!O943</f>
        <v>12</v>
      </c>
      <c r="P814" s="7">
        <f>'[1]raw'!P943</f>
        <v>8</v>
      </c>
    </row>
    <row r="815" spans="1:16" ht="12">
      <c r="A815" s="5"/>
      <c r="B815" s="4" t="s">
        <v>55</v>
      </c>
      <c r="C815" s="7">
        <f t="shared" si="41"/>
        <v>10.333333333333334</v>
      </c>
      <c r="D815" s="8">
        <f>(C815/$C$752)*100</f>
        <v>1.201899777066977</v>
      </c>
      <c r="E815" s="7">
        <f>'[1]raw'!E944</f>
        <v>17</v>
      </c>
      <c r="F815" s="7">
        <f>'[1]raw'!F944</f>
        <v>15</v>
      </c>
      <c r="G815" s="7">
        <f>'[1]raw'!G944</f>
        <v>7</v>
      </c>
      <c r="H815" s="7">
        <f>'[1]raw'!H944</f>
        <v>30</v>
      </c>
      <c r="I815" s="7">
        <f>'[1]raw'!I944</f>
        <v>15</v>
      </c>
      <c r="J815" s="7">
        <f>'[1]raw'!J944</f>
        <v>5</v>
      </c>
      <c r="K815" s="7">
        <f>'[1]raw'!K944</f>
        <v>1</v>
      </c>
      <c r="L815" s="7">
        <f>'[1]raw'!L944</f>
        <v>0</v>
      </c>
      <c r="M815" s="7">
        <f>'[1]raw'!M944</f>
        <v>11</v>
      </c>
      <c r="N815" s="7">
        <f>'[1]raw'!N944</f>
        <v>6</v>
      </c>
      <c r="O815" s="7">
        <f>'[1]raw'!O944</f>
        <v>6</v>
      </c>
      <c r="P815" s="7">
        <f>'[1]raw'!P944</f>
        <v>11</v>
      </c>
    </row>
    <row r="816" spans="1:16" ht="12">
      <c r="A816" s="5"/>
      <c r="B816" s="4" t="s">
        <v>56</v>
      </c>
      <c r="C816" s="7">
        <f t="shared" si="41"/>
        <v>31.333333333333332</v>
      </c>
      <c r="D816" s="8">
        <f>(C816/$C$752)*100</f>
        <v>3.644470291751478</v>
      </c>
      <c r="E816" s="7">
        <f>'[1]raw'!E945</f>
        <v>36</v>
      </c>
      <c r="F816" s="7">
        <f>'[1]raw'!F945</f>
        <v>35</v>
      </c>
      <c r="G816" s="7">
        <f>'[1]raw'!G945</f>
        <v>31</v>
      </c>
      <c r="H816" s="7">
        <f>'[1]raw'!H945</f>
        <v>56</v>
      </c>
      <c r="I816" s="7">
        <f>'[1]raw'!I945</f>
        <v>55</v>
      </c>
      <c r="J816" s="7">
        <f>'[1]raw'!J945</f>
        <v>31</v>
      </c>
      <c r="K816" s="7">
        <f>'[1]raw'!K945</f>
        <v>20</v>
      </c>
      <c r="L816" s="7">
        <f>'[1]raw'!L945</f>
        <v>16</v>
      </c>
      <c r="M816" s="7">
        <f>'[1]raw'!M945</f>
        <v>26</v>
      </c>
      <c r="N816" s="7">
        <f>'[1]raw'!N945</f>
        <v>26</v>
      </c>
      <c r="O816" s="7">
        <f>'[1]raw'!O945</f>
        <v>22</v>
      </c>
      <c r="P816" s="7">
        <f>'[1]raw'!P945</f>
        <v>22</v>
      </c>
    </row>
    <row r="817" spans="1:16" ht="12">
      <c r="A817" s="5"/>
      <c r="B817" s="5" t="s">
        <v>57</v>
      </c>
      <c r="C817" s="7">
        <f t="shared" si="41"/>
        <v>21.083333333333332</v>
      </c>
      <c r="D817" s="8">
        <f>(C817/$C$752)*100</f>
        <v>2.452263254822138</v>
      </c>
      <c r="E817" s="7">
        <f>'[1]raw'!E946</f>
        <v>24</v>
      </c>
      <c r="F817" s="7">
        <f>'[1]raw'!F946</f>
        <v>20</v>
      </c>
      <c r="G817" s="7">
        <f>'[1]raw'!G946</f>
        <v>14</v>
      </c>
      <c r="H817" s="7">
        <f>'[1]raw'!H946</f>
        <v>25</v>
      </c>
      <c r="I817" s="7">
        <f>'[1]raw'!I946</f>
        <v>19</v>
      </c>
      <c r="J817" s="7">
        <f>'[1]raw'!J946</f>
        <v>16</v>
      </c>
      <c r="K817" s="7">
        <f>'[1]raw'!K946</f>
        <v>16</v>
      </c>
      <c r="L817" s="7">
        <f>'[1]raw'!L946</f>
        <v>16</v>
      </c>
      <c r="M817" s="7">
        <f>'[1]raw'!M946</f>
        <v>20</v>
      </c>
      <c r="N817" s="7">
        <f>'[1]raw'!N946</f>
        <v>26</v>
      </c>
      <c r="O817" s="7">
        <f>'[1]raw'!O946</f>
        <v>32</v>
      </c>
      <c r="P817" s="7">
        <f>'[1]raw'!P946</f>
        <v>25</v>
      </c>
    </row>
    <row r="818" spans="1:16" ht="12">
      <c r="A818" s="5"/>
      <c r="B818" s="4" t="s">
        <v>58</v>
      </c>
      <c r="C818" s="7">
        <f t="shared" si="41"/>
        <v>5.916666666666667</v>
      </c>
      <c r="D818" s="8">
        <f>(C818/$C$752)*100</f>
        <v>0.6881845497722207</v>
      </c>
      <c r="E818" s="7">
        <f>'[1]raw'!E947</f>
        <v>5</v>
      </c>
      <c r="F818" s="7">
        <f>'[1]raw'!F947</f>
        <v>5</v>
      </c>
      <c r="G818" s="7">
        <f>'[1]raw'!G947</f>
        <v>5</v>
      </c>
      <c r="H818" s="7">
        <f>'[1]raw'!H947</f>
        <v>2</v>
      </c>
      <c r="I818" s="7">
        <f>'[1]raw'!I947</f>
        <v>3</v>
      </c>
      <c r="J818" s="7">
        <f>'[1]raw'!J947</f>
        <v>1</v>
      </c>
      <c r="K818" s="7">
        <f>'[1]raw'!K947</f>
        <v>1</v>
      </c>
      <c r="L818" s="7">
        <f>'[1]raw'!L947</f>
        <v>4</v>
      </c>
      <c r="M818" s="7">
        <f>'[1]raw'!M947</f>
        <v>11</v>
      </c>
      <c r="N818" s="7">
        <f>'[1]raw'!N947</f>
        <v>16</v>
      </c>
      <c r="O818" s="7">
        <f>'[1]raw'!O947</f>
        <v>13</v>
      </c>
      <c r="P818" s="7">
        <f>'[1]raw'!P947</f>
        <v>5</v>
      </c>
    </row>
    <row r="819" spans="1:16" ht="12">
      <c r="A819" s="5"/>
      <c r="B819" s="4" t="s">
        <v>59</v>
      </c>
      <c r="C819" s="7">
        <f t="shared" si="41"/>
        <v>69.08333333333333</v>
      </c>
      <c r="D819" s="8">
        <f>(C819/$C$752)*100</f>
        <v>8.035281574100999</v>
      </c>
      <c r="E819" s="7">
        <f>'[1]raw'!E948</f>
        <v>61</v>
      </c>
      <c r="F819" s="7">
        <f>'[1]raw'!F948</f>
        <v>41</v>
      </c>
      <c r="G819" s="7">
        <f>'[1]raw'!G948</f>
        <v>84</v>
      </c>
      <c r="H819" s="7">
        <f>'[1]raw'!H948</f>
        <v>48</v>
      </c>
      <c r="I819" s="7">
        <f>'[1]raw'!I948</f>
        <v>66</v>
      </c>
      <c r="J819" s="7">
        <f>'[1]raw'!J948</f>
        <v>51</v>
      </c>
      <c r="K819" s="7">
        <f>'[1]raw'!K948</f>
        <v>53</v>
      </c>
      <c r="L819" s="7">
        <f>'[1]raw'!L948</f>
        <v>50</v>
      </c>
      <c r="M819" s="7">
        <f>'[1]raw'!M948</f>
        <v>84</v>
      </c>
      <c r="N819" s="7">
        <f>'[1]raw'!N948</f>
        <v>84</v>
      </c>
      <c r="O819" s="7">
        <f>'[1]raw'!O948</f>
        <v>97</v>
      </c>
      <c r="P819" s="7">
        <f>'[1]raw'!P948</f>
        <v>110</v>
      </c>
    </row>
    <row r="820" spans="1:16" ht="12">
      <c r="A820" s="5"/>
      <c r="B820" s="4" t="s">
        <v>60</v>
      </c>
      <c r="C820" s="7">
        <f t="shared" si="41"/>
        <v>11.833333333333334</v>
      </c>
      <c r="D820" s="8">
        <f>(C820/$C$752)*100</f>
        <v>1.3763690995444413</v>
      </c>
      <c r="E820" s="7">
        <f>'[1]raw'!E949</f>
        <v>16</v>
      </c>
      <c r="F820" s="7">
        <f>'[1]raw'!F949</f>
        <v>14</v>
      </c>
      <c r="G820" s="7">
        <f>'[1]raw'!G949</f>
        <v>12</v>
      </c>
      <c r="H820" s="7">
        <f>'[1]raw'!H949</f>
        <v>15</v>
      </c>
      <c r="I820" s="7">
        <f>'[1]raw'!I949</f>
        <v>16</v>
      </c>
      <c r="J820" s="7">
        <f>'[1]raw'!J949</f>
        <v>11</v>
      </c>
      <c r="K820" s="7">
        <f>'[1]raw'!K949</f>
        <v>8</v>
      </c>
      <c r="L820" s="7">
        <f>'[1]raw'!L949</f>
        <v>10</v>
      </c>
      <c r="M820" s="7">
        <f>'[1]raw'!M949</f>
        <v>11</v>
      </c>
      <c r="N820" s="7">
        <f>'[1]raw'!N949</f>
        <v>11</v>
      </c>
      <c r="O820" s="7">
        <f>'[1]raw'!O949</f>
        <v>11</v>
      </c>
      <c r="P820" s="7">
        <f>'[1]raw'!P949</f>
        <v>7</v>
      </c>
    </row>
    <row r="821" spans="1:16" ht="12">
      <c r="A821" s="5"/>
      <c r="B821" s="4" t="s">
        <v>61</v>
      </c>
      <c r="C821" s="7">
        <f t="shared" si="41"/>
        <v>5.583333333333333</v>
      </c>
      <c r="D821" s="8">
        <f>(C821/$C$752)*100</f>
        <v>0.6494135892216729</v>
      </c>
      <c r="E821" s="7">
        <f>'[1]raw'!E950</f>
        <v>8</v>
      </c>
      <c r="F821" s="7">
        <f>'[1]raw'!F950</f>
        <v>8</v>
      </c>
      <c r="G821" s="7">
        <f>'[1]raw'!G950</f>
        <v>9</v>
      </c>
      <c r="H821" s="7">
        <f>'[1]raw'!H950</f>
        <v>8</v>
      </c>
      <c r="I821" s="7">
        <f>'[1]raw'!I950</f>
        <v>7</v>
      </c>
      <c r="J821" s="7">
        <f>'[1]raw'!J950</f>
        <v>3</v>
      </c>
      <c r="K821" s="7">
        <f>'[1]raw'!K950</f>
        <v>4</v>
      </c>
      <c r="L821" s="7">
        <f>'[1]raw'!L950</f>
        <v>4</v>
      </c>
      <c r="M821" s="7">
        <f>'[1]raw'!M950</f>
        <v>6</v>
      </c>
      <c r="N821" s="7">
        <f>'[1]raw'!N950</f>
        <v>3</v>
      </c>
      <c r="O821" s="7">
        <f>'[1]raw'!O950</f>
        <v>4</v>
      </c>
      <c r="P821" s="7">
        <f>'[1]raw'!P950</f>
        <v>3</v>
      </c>
    </row>
    <row r="822" spans="1:16" ht="12">
      <c r="A822" s="5"/>
      <c r="B822" s="4" t="s">
        <v>62</v>
      </c>
      <c r="C822" s="7">
        <f t="shared" si="41"/>
        <v>17.833333333333332</v>
      </c>
      <c r="D822" s="8">
        <f>(C822/$C$752)*100</f>
        <v>2.0742463894542986</v>
      </c>
      <c r="E822" s="7">
        <f>'[1]raw'!E951</f>
        <v>22</v>
      </c>
      <c r="F822" s="7">
        <f>'[1]raw'!F951</f>
        <v>19</v>
      </c>
      <c r="G822" s="7">
        <f>'[1]raw'!G951</f>
        <v>15</v>
      </c>
      <c r="H822" s="7">
        <f>'[1]raw'!H951</f>
        <v>31</v>
      </c>
      <c r="I822" s="7">
        <f>'[1]raw'!I951</f>
        <v>24</v>
      </c>
      <c r="J822" s="7">
        <f>'[1]raw'!J951</f>
        <v>19</v>
      </c>
      <c r="K822" s="7">
        <f>'[1]raw'!K951</f>
        <v>15</v>
      </c>
      <c r="L822" s="7">
        <f>'[1]raw'!L951</f>
        <v>9</v>
      </c>
      <c r="M822" s="7">
        <f>'[1]raw'!M951</f>
        <v>13</v>
      </c>
      <c r="N822" s="7">
        <f>'[1]raw'!N951</f>
        <v>20</v>
      </c>
      <c r="O822" s="7">
        <f>'[1]raw'!O951</f>
        <v>11</v>
      </c>
      <c r="P822" s="7">
        <f>'[1]raw'!P951</f>
        <v>16</v>
      </c>
    </row>
    <row r="823" spans="1:16" ht="12">
      <c r="A823" s="5"/>
      <c r="B823" s="4" t="s">
        <v>27</v>
      </c>
      <c r="C823" s="7">
        <f t="shared" si="41"/>
        <v>557.3333333333334</v>
      </c>
      <c r="D823" s="8">
        <f>(C823/$C$752)*100</f>
        <v>64.82504604051566</v>
      </c>
      <c r="E823" s="7">
        <f>'[1]raw'!E952</f>
        <v>1243</v>
      </c>
      <c r="F823" s="7">
        <f>'[1]raw'!F952</f>
        <v>1012</v>
      </c>
      <c r="G823" s="7">
        <f>'[1]raw'!G952</f>
        <v>824</v>
      </c>
      <c r="H823" s="7">
        <f>'[1]raw'!H952</f>
        <v>787</v>
      </c>
      <c r="I823" s="7">
        <f>'[1]raw'!I952</f>
        <v>680</v>
      </c>
      <c r="J823" s="7">
        <f>'[1]raw'!J952</f>
        <v>547</v>
      </c>
      <c r="K823" s="7">
        <f>'[1]raw'!K952</f>
        <v>479</v>
      </c>
      <c r="L823" s="7">
        <f>'[1]raw'!L952</f>
        <v>385</v>
      </c>
      <c r="M823" s="7">
        <f>'[1]raw'!M952</f>
        <v>313</v>
      </c>
      <c r="N823" s="7">
        <f>'[1]raw'!N952</f>
        <v>183</v>
      </c>
      <c r="O823" s="7">
        <f>'[1]raw'!O952</f>
        <v>127</v>
      </c>
      <c r="P823" s="7">
        <f>'[1]raw'!P952</f>
        <v>108</v>
      </c>
    </row>
    <row r="824" spans="1:16" ht="12">
      <c r="A824" s="5" t="s">
        <v>63</v>
      </c>
      <c r="C824" s="23"/>
      <c r="D824" s="22"/>
      <c r="E824" s="7"/>
      <c r="F824" s="7"/>
      <c r="G824" s="7"/>
      <c r="H824" s="7"/>
      <c r="J824" s="7"/>
      <c r="K824" s="7"/>
      <c r="L824" s="7"/>
      <c r="M824" s="7"/>
      <c r="N824" s="7"/>
      <c r="O824" s="7"/>
      <c r="P824" s="7"/>
    </row>
    <row r="825" spans="1:16" ht="12">
      <c r="A825" s="5"/>
      <c r="B825" s="4" t="s">
        <v>64</v>
      </c>
      <c r="C825" s="7">
        <f t="shared" si="41"/>
        <v>5.25</v>
      </c>
      <c r="D825" s="8">
        <f>(C825/$C$752)*100</f>
        <v>0.6106426286711254</v>
      </c>
      <c r="E825" s="7">
        <f>'[1]raw'!E955</f>
        <v>8</v>
      </c>
      <c r="F825" s="7">
        <f>'[1]raw'!F955</f>
        <v>5</v>
      </c>
      <c r="G825" s="7">
        <f>'[1]raw'!G955</f>
        <v>5</v>
      </c>
      <c r="H825" s="7">
        <f>'[1]raw'!H955</f>
        <v>10</v>
      </c>
      <c r="I825" s="7">
        <f>'[1]raw'!I955</f>
        <v>9</v>
      </c>
      <c r="J825" s="7">
        <f>'[1]raw'!J955</f>
        <v>6</v>
      </c>
      <c r="K825" s="7">
        <f>'[1]raw'!K955</f>
        <v>6</v>
      </c>
      <c r="L825" s="7">
        <f>'[1]raw'!L955</f>
        <v>3</v>
      </c>
      <c r="M825" s="7">
        <f>'[1]raw'!M955</f>
        <v>3</v>
      </c>
      <c r="N825" s="7">
        <f>'[1]raw'!N955</f>
        <v>2</v>
      </c>
      <c r="O825" s="7">
        <f>'[1]raw'!O955</f>
        <v>3</v>
      </c>
      <c r="P825" s="7">
        <f>'[1]raw'!P955</f>
        <v>3</v>
      </c>
    </row>
    <row r="826" spans="1:16" ht="12">
      <c r="A826" s="5"/>
      <c r="B826" s="4" t="s">
        <v>65</v>
      </c>
      <c r="C826" s="7">
        <f t="shared" si="41"/>
        <v>4.5</v>
      </c>
      <c r="D826" s="8">
        <f>(C826/$C$752)*100</f>
        <v>0.5234079674323932</v>
      </c>
      <c r="E826" s="7">
        <f>'[1]raw'!E956</f>
        <v>4</v>
      </c>
      <c r="F826" s="7">
        <f>'[1]raw'!F956</f>
        <v>2</v>
      </c>
      <c r="G826" s="7">
        <f>'[1]raw'!G956</f>
        <v>3</v>
      </c>
      <c r="H826" s="7">
        <f>'[1]raw'!H956</f>
        <v>8</v>
      </c>
      <c r="I826" s="7">
        <f>'[1]raw'!I956</f>
        <v>6</v>
      </c>
      <c r="J826" s="7">
        <f>'[1]raw'!J956</f>
        <v>4</v>
      </c>
      <c r="K826" s="7">
        <f>'[1]raw'!K956</f>
        <v>6</v>
      </c>
      <c r="L826" s="7">
        <f>'[1]raw'!L956</f>
        <v>6</v>
      </c>
      <c r="M826" s="7">
        <f>'[1]raw'!M956</f>
        <v>6</v>
      </c>
      <c r="N826" s="7">
        <f>'[1]raw'!N956</f>
        <v>3</v>
      </c>
      <c r="O826" s="7">
        <f>'[1]raw'!O956</f>
        <v>3</v>
      </c>
      <c r="P826" s="7">
        <f>'[1]raw'!P956</f>
        <v>3</v>
      </c>
    </row>
    <row r="827" spans="1:16" ht="12">
      <c r="A827" s="5"/>
      <c r="B827" s="5" t="s">
        <v>66</v>
      </c>
      <c r="C827" s="7">
        <f t="shared" si="41"/>
        <v>178.41666666666666</v>
      </c>
      <c r="D827" s="8">
        <f>(C827/$C$752)*100</f>
        <v>20.752156634680624</v>
      </c>
      <c r="E827" s="7">
        <f>'[1]raw'!E957</f>
        <v>311</v>
      </c>
      <c r="F827" s="7">
        <f>'[1]raw'!F957</f>
        <v>249</v>
      </c>
      <c r="G827" s="7">
        <f>'[1]raw'!G957</f>
        <v>198</v>
      </c>
      <c r="H827" s="7">
        <f>'[1]raw'!H957</f>
        <v>316</v>
      </c>
      <c r="I827" s="7">
        <f>'[1]raw'!I957</f>
        <v>257</v>
      </c>
      <c r="J827" s="7">
        <f>'[1]raw'!J957</f>
        <v>178</v>
      </c>
      <c r="K827" s="7">
        <f>'[1]raw'!K957</f>
        <v>137</v>
      </c>
      <c r="L827" s="7">
        <f>'[1]raw'!L957</f>
        <v>126</v>
      </c>
      <c r="M827" s="7">
        <f>'[1]raw'!M957</f>
        <v>132</v>
      </c>
      <c r="N827" s="7">
        <f>'[1]raw'!N957</f>
        <v>90</v>
      </c>
      <c r="O827" s="7">
        <f>'[1]raw'!O957</f>
        <v>85</v>
      </c>
      <c r="P827" s="7">
        <f>'[1]raw'!P957</f>
        <v>62</v>
      </c>
    </row>
    <row r="828" spans="1:16" ht="12">
      <c r="A828" s="5"/>
      <c r="B828" s="5" t="s">
        <v>67</v>
      </c>
      <c r="C828" s="7">
        <f t="shared" si="41"/>
        <v>40.5</v>
      </c>
      <c r="D828" s="8">
        <f>(C828/$C$752)*100</f>
        <v>4.710671706891538</v>
      </c>
      <c r="E828" s="7">
        <f>'[1]raw'!E958</f>
        <v>57</v>
      </c>
      <c r="F828" s="7">
        <f>'[1]raw'!F958</f>
        <v>48</v>
      </c>
      <c r="G828" s="7">
        <f>'[1]raw'!G958</f>
        <v>50</v>
      </c>
      <c r="H828" s="7">
        <f>'[1]raw'!H958</f>
        <v>70</v>
      </c>
      <c r="I828" s="7">
        <f>'[1]raw'!I958</f>
        <v>56</v>
      </c>
      <c r="J828" s="7">
        <f>'[1]raw'!J958</f>
        <v>37</v>
      </c>
      <c r="K828" s="7">
        <f>'[1]raw'!K958</f>
        <v>38</v>
      </c>
      <c r="L828" s="7">
        <f>'[1]raw'!L958</f>
        <v>37</v>
      </c>
      <c r="M828" s="7">
        <f>'[1]raw'!M958</f>
        <v>29</v>
      </c>
      <c r="N828" s="7">
        <f>'[1]raw'!N958</f>
        <v>21</v>
      </c>
      <c r="O828" s="7">
        <f>'[1]raw'!O958</f>
        <v>24</v>
      </c>
      <c r="P828" s="7">
        <f>'[1]raw'!P958</f>
        <v>19</v>
      </c>
    </row>
    <row r="829" spans="1:16" ht="12">
      <c r="A829" s="5"/>
      <c r="B829" s="5" t="s">
        <v>68</v>
      </c>
      <c r="C829" s="7">
        <f t="shared" si="41"/>
        <v>12.083333333333334</v>
      </c>
      <c r="D829" s="8">
        <f>(C829/$C$752)*100</f>
        <v>1.405447319957352</v>
      </c>
      <c r="E829" s="7">
        <f>'[1]raw'!E959</f>
        <v>15</v>
      </c>
      <c r="F829" s="7">
        <f>'[1]raw'!F959</f>
        <v>15</v>
      </c>
      <c r="G829" s="7">
        <f>'[1]raw'!G959</f>
        <v>15</v>
      </c>
      <c r="H829" s="7">
        <f>'[1]raw'!H959</f>
        <v>15</v>
      </c>
      <c r="I829" s="7">
        <f>'[1]raw'!I959</f>
        <v>16</v>
      </c>
      <c r="J829" s="7">
        <f>'[1]raw'!J959</f>
        <v>14</v>
      </c>
      <c r="K829" s="7">
        <f>'[1]raw'!K959</f>
        <v>12</v>
      </c>
      <c r="L829" s="7">
        <f>'[1]raw'!L959</f>
        <v>11</v>
      </c>
      <c r="M829" s="7">
        <f>'[1]raw'!M959</f>
        <v>11</v>
      </c>
      <c r="N829" s="7">
        <f>'[1]raw'!N959</f>
        <v>8</v>
      </c>
      <c r="O829" s="7">
        <f>'[1]raw'!O959</f>
        <v>8</v>
      </c>
      <c r="P829" s="7">
        <f>'[1]raw'!P959</f>
        <v>5</v>
      </c>
    </row>
    <row r="830" spans="1:16" ht="12">
      <c r="A830" s="5"/>
      <c r="B830" s="5" t="s">
        <v>69</v>
      </c>
      <c r="C830" s="7">
        <f t="shared" si="41"/>
        <v>8.833333333333334</v>
      </c>
      <c r="D830" s="8">
        <f>(C830/$C$752)*100</f>
        <v>1.0274304545895125</v>
      </c>
      <c r="E830" s="7">
        <f>'[1]raw'!E960</f>
        <v>12</v>
      </c>
      <c r="F830" s="7">
        <f>'[1]raw'!F960</f>
        <v>10</v>
      </c>
      <c r="G830" s="7">
        <f>'[1]raw'!G960</f>
        <v>8</v>
      </c>
      <c r="H830" s="7">
        <f>'[1]raw'!H960</f>
        <v>9</v>
      </c>
      <c r="I830" s="7">
        <f>'[1]raw'!I960</f>
        <v>11</v>
      </c>
      <c r="J830" s="7">
        <f>'[1]raw'!J960</f>
        <v>8</v>
      </c>
      <c r="K830" s="7">
        <f>'[1]raw'!K960</f>
        <v>12</v>
      </c>
      <c r="L830" s="7">
        <f>'[1]raw'!L960</f>
        <v>7</v>
      </c>
      <c r="M830" s="7">
        <f>'[1]raw'!M960</f>
        <v>10</v>
      </c>
      <c r="N830" s="7">
        <f>'[1]raw'!N960</f>
        <v>7</v>
      </c>
      <c r="O830" s="7">
        <f>'[1]raw'!O960</f>
        <v>6</v>
      </c>
      <c r="P830" s="7">
        <f>'[1]raw'!P960</f>
        <v>6</v>
      </c>
    </row>
    <row r="831" spans="1:16" ht="12">
      <c r="A831" s="5"/>
      <c r="B831" s="5" t="s">
        <v>70</v>
      </c>
      <c r="C831" s="7">
        <f t="shared" si="41"/>
        <v>158</v>
      </c>
      <c r="D831" s="8">
        <f>(C831/$C$752)*100</f>
        <v>18.377435300959583</v>
      </c>
      <c r="E831" s="7">
        <f>'[1]raw'!E961</f>
        <v>239</v>
      </c>
      <c r="F831" s="7">
        <f>'[1]raw'!F961</f>
        <v>202</v>
      </c>
      <c r="G831" s="7">
        <f>'[1]raw'!G961</f>
        <v>193</v>
      </c>
      <c r="H831" s="7">
        <f>'[1]raw'!H961</f>
        <v>216</v>
      </c>
      <c r="I831" s="7">
        <f>'[1]raw'!I961</f>
        <v>199</v>
      </c>
      <c r="J831" s="7">
        <f>'[1]raw'!J961</f>
        <v>159</v>
      </c>
      <c r="K831" s="7">
        <f>'[1]raw'!K961</f>
        <v>137</v>
      </c>
      <c r="L831" s="7">
        <f>'[1]raw'!L961</f>
        <v>104</v>
      </c>
      <c r="M831" s="7">
        <f>'[1]raw'!M961</f>
        <v>130</v>
      </c>
      <c r="N831" s="7">
        <f>'[1]raw'!N961</f>
        <v>114</v>
      </c>
      <c r="O831" s="7">
        <f>'[1]raw'!O961</f>
        <v>100</v>
      </c>
      <c r="P831" s="7">
        <f>'[1]raw'!P961</f>
        <v>103</v>
      </c>
    </row>
    <row r="832" spans="1:16" ht="12">
      <c r="A832" s="5"/>
      <c r="B832" s="5" t="s">
        <v>71</v>
      </c>
      <c r="C832" s="7">
        <f t="shared" si="41"/>
        <v>29.75</v>
      </c>
      <c r="D832" s="8">
        <f>(C832/$C$752)*100</f>
        <v>3.4603082291363765</v>
      </c>
      <c r="E832" s="7">
        <f>'[1]raw'!E962</f>
        <v>55</v>
      </c>
      <c r="F832" s="7">
        <f>'[1]raw'!F962</f>
        <v>40</v>
      </c>
      <c r="G832" s="7">
        <f>'[1]raw'!G962</f>
        <v>40</v>
      </c>
      <c r="H832" s="7">
        <f>'[1]raw'!H962</f>
        <v>43</v>
      </c>
      <c r="I832" s="7">
        <f>'[1]raw'!I962</f>
        <v>41</v>
      </c>
      <c r="J832" s="7">
        <f>'[1]raw'!J962</f>
        <v>26</v>
      </c>
      <c r="K832" s="7">
        <f>'[1]raw'!K962</f>
        <v>27</v>
      </c>
      <c r="L832" s="7">
        <f>'[1]raw'!L962</f>
        <v>25</v>
      </c>
      <c r="M832" s="7">
        <f>'[1]raw'!M962</f>
        <v>19</v>
      </c>
      <c r="N832" s="7">
        <f>'[1]raw'!N962</f>
        <v>14</v>
      </c>
      <c r="O832" s="7">
        <f>'[1]raw'!O962</f>
        <v>13</v>
      </c>
      <c r="P832" s="7">
        <f>'[1]raw'!P962</f>
        <v>14</v>
      </c>
    </row>
    <row r="833" spans="1:16" ht="12">
      <c r="A833" s="5"/>
      <c r="B833" s="5" t="s">
        <v>72</v>
      </c>
      <c r="C833" s="7">
        <f t="shared" si="41"/>
        <v>248.5</v>
      </c>
      <c r="D833" s="8">
        <f>(C833/$C$752)*100</f>
        <v>28.903751090433268</v>
      </c>
      <c r="E833" s="7">
        <f>'[1]raw'!E963</f>
        <v>378</v>
      </c>
      <c r="F833" s="7">
        <f>'[1]raw'!F963</f>
        <v>326</v>
      </c>
      <c r="G833" s="7">
        <f>'[1]raw'!G963</f>
        <v>283</v>
      </c>
      <c r="H833" s="7">
        <f>'[1]raw'!H963</f>
        <v>386</v>
      </c>
      <c r="I833" s="7">
        <f>'[1]raw'!I963</f>
        <v>327</v>
      </c>
      <c r="J833" s="7">
        <f>'[1]raw'!J963</f>
        <v>259</v>
      </c>
      <c r="K833" s="7">
        <f>'[1]raw'!K963</f>
        <v>232</v>
      </c>
      <c r="L833" s="7">
        <f>'[1]raw'!L963</f>
        <v>192</v>
      </c>
      <c r="M833" s="7">
        <f>'[1]raw'!M963</f>
        <v>197</v>
      </c>
      <c r="N833" s="7">
        <f>'[1]raw'!N963</f>
        <v>161</v>
      </c>
      <c r="O833" s="7">
        <f>'[1]raw'!O963</f>
        <v>123</v>
      </c>
      <c r="P833" s="7">
        <f>'[1]raw'!P963</f>
        <v>118</v>
      </c>
    </row>
    <row r="834" spans="1:16" ht="12">
      <c r="A834" s="5"/>
      <c r="B834" s="5" t="s">
        <v>73</v>
      </c>
      <c r="C834" s="7">
        <f t="shared" si="41"/>
        <v>173.91666666666666</v>
      </c>
      <c r="D834" s="8">
        <f>(C834/$C$752)*100</f>
        <v>20.22874866724823</v>
      </c>
      <c r="E834" s="7">
        <f>'[1]raw'!E964</f>
        <v>552</v>
      </c>
      <c r="F834" s="7">
        <f>'[1]raw'!F964</f>
        <v>432</v>
      </c>
      <c r="G834" s="7">
        <f>'[1]raw'!G964</f>
        <v>331</v>
      </c>
      <c r="H834" s="7">
        <f>'[1]raw'!H964</f>
        <v>155</v>
      </c>
      <c r="I834" s="7">
        <f>'[1]raw'!I964</f>
        <v>125</v>
      </c>
      <c r="J834" s="7">
        <f>'[1]raw'!J964</f>
        <v>92</v>
      </c>
      <c r="K834" s="7">
        <f>'[1]raw'!K964</f>
        <v>76</v>
      </c>
      <c r="L834" s="7">
        <f>'[1]raw'!L964</f>
        <v>59</v>
      </c>
      <c r="M834" s="7">
        <f>'[1]raw'!M964</f>
        <v>79</v>
      </c>
      <c r="N834" s="7">
        <f>'[1]raw'!N964</f>
        <v>73</v>
      </c>
      <c r="O834" s="7">
        <f>'[1]raw'!O964</f>
        <v>56</v>
      </c>
      <c r="P834" s="7">
        <f>'[1]raw'!P964</f>
        <v>57</v>
      </c>
    </row>
    <row r="835" spans="1:16" ht="12">
      <c r="A835" s="5"/>
      <c r="B835" s="5" t="s">
        <v>27</v>
      </c>
      <c r="C835" s="7">
        <f t="shared" si="41"/>
        <v>0</v>
      </c>
      <c r="D835" s="8">
        <f>(C835/$C$752)*100</f>
        <v>0</v>
      </c>
      <c r="E835" s="7">
        <f>'[1]raw'!E965</f>
        <v>0</v>
      </c>
      <c r="F835" s="7">
        <f>'[1]raw'!F965</f>
        <v>0</v>
      </c>
      <c r="G835" s="7">
        <f>'[1]raw'!G965</f>
        <v>0</v>
      </c>
      <c r="H835" s="7">
        <f>'[1]raw'!H965</f>
        <v>0</v>
      </c>
      <c r="I835" s="7">
        <f>'[1]raw'!I965</f>
        <v>0</v>
      </c>
      <c r="J835" s="7">
        <f>'[1]raw'!J965</f>
        <v>0</v>
      </c>
      <c r="K835" s="7">
        <f>'[1]raw'!K965</f>
        <v>0</v>
      </c>
      <c r="L835" s="7">
        <f>'[1]raw'!L965</f>
        <v>0</v>
      </c>
      <c r="M835" s="7">
        <f>'[1]raw'!M965</f>
        <v>0</v>
      </c>
      <c r="N835" s="7">
        <f>'[1]raw'!N965</f>
        <v>0</v>
      </c>
      <c r="O835" s="7">
        <f>'[1]raw'!O965</f>
        <v>0</v>
      </c>
      <c r="P835" s="7">
        <f>'[1]raw'!P965</f>
        <v>0</v>
      </c>
    </row>
    <row r="836" ht="12">
      <c r="A836" s="5"/>
    </row>
    <row r="837" ht="12">
      <c r="A837" s="5" t="s">
        <v>76</v>
      </c>
    </row>
    <row r="838" ht="12">
      <c r="A838" s="5"/>
    </row>
    <row r="840" spans="1:16" ht="12">
      <c r="A840" s="6" t="s">
        <v>103</v>
      </c>
      <c r="C840" s="7"/>
      <c r="D840" s="8"/>
      <c r="E840" s="8"/>
      <c r="F840" s="8"/>
      <c r="G840" s="8"/>
      <c r="H840" s="7"/>
      <c r="J840" s="7"/>
      <c r="K840" s="9"/>
      <c r="L840" s="9"/>
      <c r="M840" s="9"/>
      <c r="N840" s="9"/>
      <c r="O840" s="7"/>
      <c r="P840" s="7"/>
    </row>
    <row r="841" spans="3:16" ht="12">
      <c r="C841" s="7"/>
      <c r="D841" s="8"/>
      <c r="E841" s="8"/>
      <c r="F841" s="8"/>
      <c r="G841" s="8"/>
      <c r="H841" s="7"/>
      <c r="J841" s="7"/>
      <c r="K841" s="9"/>
      <c r="L841" s="9"/>
      <c r="M841" s="9"/>
      <c r="N841" s="9"/>
      <c r="O841" s="7"/>
      <c r="P841" s="7"/>
    </row>
    <row r="842" spans="2:16" ht="15" customHeight="1">
      <c r="B842" s="24" t="s">
        <v>77</v>
      </c>
      <c r="C842" s="24"/>
      <c r="D842" s="24"/>
      <c r="E842" s="24"/>
      <c r="F842" s="24"/>
      <c r="G842" s="7"/>
      <c r="H842" s="7"/>
      <c r="J842" s="7"/>
      <c r="K842" s="9"/>
      <c r="L842" s="9"/>
      <c r="M842" s="9"/>
      <c r="N842" s="9"/>
      <c r="O842" s="7"/>
      <c r="P842" s="7"/>
    </row>
    <row r="843" spans="3:16" ht="12">
      <c r="C843" s="7"/>
      <c r="D843" s="8"/>
      <c r="E843" s="8"/>
      <c r="F843" s="8"/>
      <c r="G843" s="8"/>
      <c r="H843" s="7"/>
      <c r="J843" s="7"/>
      <c r="K843" s="9"/>
      <c r="L843" s="9"/>
      <c r="M843" s="9"/>
      <c r="N843" s="9"/>
      <c r="O843" s="7"/>
      <c r="P843" s="7"/>
    </row>
    <row r="844" spans="2:16" ht="57.75" customHeight="1">
      <c r="B844" s="10" t="s">
        <v>36</v>
      </c>
      <c r="C844" s="25" t="s">
        <v>78</v>
      </c>
      <c r="D844" s="25"/>
      <c r="E844" s="25"/>
      <c r="F844" s="25"/>
      <c r="G844" s="7"/>
      <c r="H844" s="7"/>
      <c r="I844" s="25" t="s">
        <v>79</v>
      </c>
      <c r="J844" s="25"/>
      <c r="K844" s="25"/>
      <c r="L844" s="25"/>
      <c r="M844" s="25"/>
      <c r="N844" s="25"/>
      <c r="O844" s="25"/>
      <c r="P844" s="25"/>
    </row>
    <row r="845" spans="3:16" ht="12" customHeight="1">
      <c r="C845" s="7"/>
      <c r="D845" s="8"/>
      <c r="E845" s="8"/>
      <c r="F845" s="8"/>
      <c r="G845" s="8"/>
      <c r="H845" s="7"/>
      <c r="I845" s="25"/>
      <c r="J845" s="25"/>
      <c r="K845" s="25"/>
      <c r="L845" s="25"/>
      <c r="M845" s="25"/>
      <c r="N845" s="25"/>
      <c r="O845" s="25"/>
      <c r="P845" s="25"/>
    </row>
    <row r="846" spans="2:16" ht="72" customHeight="1">
      <c r="B846" s="10" t="s">
        <v>63</v>
      </c>
      <c r="C846" s="25" t="s">
        <v>80</v>
      </c>
      <c r="D846" s="25"/>
      <c r="E846" s="25"/>
      <c r="F846" s="25"/>
      <c r="G846" s="7"/>
      <c r="H846" s="7"/>
      <c r="I846" s="25"/>
      <c r="J846" s="25"/>
      <c r="K846" s="25"/>
      <c r="L846" s="25"/>
      <c r="M846" s="25"/>
      <c r="N846" s="25"/>
      <c r="O846" s="25"/>
      <c r="P846" s="25"/>
    </row>
    <row r="847" spans="3:16" ht="12" customHeight="1">
      <c r="C847" s="7"/>
      <c r="D847" s="8"/>
      <c r="E847" s="8"/>
      <c r="F847" s="8"/>
      <c r="G847" s="8"/>
      <c r="H847" s="7"/>
      <c r="I847" s="25"/>
      <c r="J847" s="25"/>
      <c r="K847" s="25"/>
      <c r="L847" s="25"/>
      <c r="M847" s="25"/>
      <c r="N847" s="25"/>
      <c r="O847" s="25"/>
      <c r="P847" s="25"/>
    </row>
    <row r="848" spans="2:16" ht="68.25" customHeight="1">
      <c r="B848" s="10" t="s">
        <v>4</v>
      </c>
      <c r="C848" s="25" t="s">
        <v>81</v>
      </c>
      <c r="D848" s="25"/>
      <c r="E848" s="25"/>
      <c r="F848" s="25"/>
      <c r="G848" s="7"/>
      <c r="H848" s="7"/>
      <c r="I848" s="25"/>
      <c r="J848" s="25"/>
      <c r="K848" s="25"/>
      <c r="L848" s="25"/>
      <c r="M848" s="25"/>
      <c r="N848" s="25"/>
      <c r="O848" s="25"/>
      <c r="P848" s="25"/>
    </row>
    <row r="849" spans="3:16" ht="12" customHeight="1">
      <c r="C849" s="7"/>
      <c r="D849" s="8"/>
      <c r="E849" s="8"/>
      <c r="F849" s="8"/>
      <c r="G849" s="8"/>
      <c r="H849" s="7"/>
      <c r="I849" s="25"/>
      <c r="J849" s="25"/>
      <c r="K849" s="25"/>
      <c r="L849" s="25"/>
      <c r="M849" s="25"/>
      <c r="N849" s="25"/>
      <c r="O849" s="25"/>
      <c r="P849" s="25"/>
    </row>
    <row r="850" spans="2:16" ht="53.25" customHeight="1">
      <c r="B850" s="10" t="s">
        <v>82</v>
      </c>
      <c r="C850" s="25" t="s">
        <v>83</v>
      </c>
      <c r="D850" s="25"/>
      <c r="E850" s="25"/>
      <c r="F850" s="25"/>
      <c r="G850" s="7"/>
      <c r="H850" s="7"/>
      <c r="I850" s="25" t="s">
        <v>84</v>
      </c>
      <c r="J850" s="25"/>
      <c r="K850" s="25"/>
      <c r="L850" s="25"/>
      <c r="M850" s="25"/>
      <c r="N850" s="25"/>
      <c r="O850" s="25"/>
      <c r="P850" s="25"/>
    </row>
    <row r="851" spans="3:16" ht="12" customHeight="1">
      <c r="C851" s="7"/>
      <c r="D851" s="8"/>
      <c r="E851" s="8"/>
      <c r="F851" s="8"/>
      <c r="G851" s="8"/>
      <c r="H851" s="7"/>
      <c r="I851" s="25"/>
      <c r="J851" s="25"/>
      <c r="K851" s="25"/>
      <c r="L851" s="25"/>
      <c r="M851" s="25"/>
      <c r="N851" s="25"/>
      <c r="O851" s="25"/>
      <c r="P851" s="25"/>
    </row>
    <row r="852" spans="2:16" ht="69" customHeight="1">
      <c r="B852" s="10" t="s">
        <v>85</v>
      </c>
      <c r="C852" s="25" t="s">
        <v>86</v>
      </c>
      <c r="D852" s="25"/>
      <c r="E852" s="25"/>
      <c r="F852" s="25"/>
      <c r="G852" s="7"/>
      <c r="H852" s="7"/>
      <c r="I852" s="25"/>
      <c r="J852" s="25"/>
      <c r="K852" s="25"/>
      <c r="L852" s="25"/>
      <c r="M852" s="25"/>
      <c r="N852" s="25"/>
      <c r="O852" s="25"/>
      <c r="P852" s="25"/>
    </row>
    <row r="853" spans="3:16" ht="12" customHeight="1">
      <c r="C853" s="7"/>
      <c r="D853" s="8"/>
      <c r="E853" s="8"/>
      <c r="F853" s="8"/>
      <c r="G853" s="8"/>
      <c r="H853" s="7"/>
      <c r="I853" s="25"/>
      <c r="J853" s="25"/>
      <c r="K853" s="25"/>
      <c r="L853" s="25"/>
      <c r="M853" s="25"/>
      <c r="N853" s="25"/>
      <c r="O853" s="25"/>
      <c r="P853" s="25"/>
    </row>
    <row r="854" spans="2:16" ht="57.75" customHeight="1">
      <c r="B854" s="10" t="s">
        <v>87</v>
      </c>
      <c r="C854" s="25" t="s">
        <v>88</v>
      </c>
      <c r="D854" s="25"/>
      <c r="E854" s="25"/>
      <c r="F854" s="25"/>
      <c r="G854" s="7"/>
      <c r="H854" s="7"/>
      <c r="I854" s="25"/>
      <c r="J854" s="25"/>
      <c r="K854" s="25"/>
      <c r="L854" s="25"/>
      <c r="M854" s="25"/>
      <c r="N854" s="25"/>
      <c r="O854" s="25"/>
      <c r="P854" s="25"/>
    </row>
    <row r="855" spans="3:16" ht="13.5" customHeight="1">
      <c r="C855" s="7"/>
      <c r="D855" s="8"/>
      <c r="E855" s="8"/>
      <c r="F855" s="8"/>
      <c r="G855" s="8"/>
      <c r="H855" s="7"/>
      <c r="I855" s="25"/>
      <c r="J855" s="25"/>
      <c r="K855" s="25"/>
      <c r="L855" s="25"/>
      <c r="M855" s="25"/>
      <c r="N855" s="25"/>
      <c r="O855" s="25"/>
      <c r="P855" s="25"/>
    </row>
    <row r="856" spans="2:16" ht="54.75" customHeight="1">
      <c r="B856" s="10" t="s">
        <v>89</v>
      </c>
      <c r="C856" s="25" t="s">
        <v>90</v>
      </c>
      <c r="D856" s="25"/>
      <c r="E856" s="25"/>
      <c r="F856" s="25"/>
      <c r="G856" s="7"/>
      <c r="H856" s="7"/>
      <c r="I856" s="25"/>
      <c r="J856" s="25"/>
      <c r="K856" s="25"/>
      <c r="L856" s="25"/>
      <c r="M856" s="25"/>
      <c r="N856" s="25"/>
      <c r="O856" s="25"/>
      <c r="P856" s="25"/>
    </row>
  </sheetData>
  <sheetProtection/>
  <mergeCells count="10">
    <mergeCell ref="B842:F842"/>
    <mergeCell ref="C844:F844"/>
    <mergeCell ref="I844:P849"/>
    <mergeCell ref="C846:F846"/>
    <mergeCell ref="C848:F848"/>
    <mergeCell ref="C850:F850"/>
    <mergeCell ref="I850:P856"/>
    <mergeCell ref="C852:F852"/>
    <mergeCell ref="C854:F854"/>
    <mergeCell ref="C856:F856"/>
  </mergeCells>
  <conditionalFormatting sqref="C191:D192">
    <cfRule type="duplicateValues" priority="1" dxfId="0" stopIfTrue="1">
      <formula>AND(COUNTIF($C$191:$D$192,C191)&gt;1,NOT(ISBLANK(C191)))</formula>
    </cfRule>
  </conditionalFormatting>
  <printOptions/>
  <pageMargins left="0.5" right="0.5" top="1" bottom="1" header="0.5" footer="0.5"/>
  <pageSetup horizontalDpi="600" verticalDpi="600" orientation="landscape" scale="81" r:id="rId1"/>
  <rowBreaks count="16" manualBreakCount="16">
    <brk id="46" max="17" man="1"/>
    <brk id="92" max="17" man="1"/>
    <brk id="140" max="17" man="1"/>
    <brk id="187" max="17" man="1"/>
    <brk id="233" max="17" man="1"/>
    <brk id="280" max="17" man="1"/>
    <brk id="326" max="17" man="1"/>
    <brk id="466" max="17" man="1"/>
    <brk id="512" max="17" man="1"/>
    <brk id="559" max="17" man="1"/>
    <brk id="605" max="17" man="1"/>
    <brk id="652" max="17" man="1"/>
    <brk id="699" max="17" man="1"/>
    <brk id="745" max="17" man="1"/>
    <brk id="792" max="17" man="1"/>
    <brk id="83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M. Kaya</dc:creator>
  <cp:keywords/>
  <dc:description/>
  <cp:lastModifiedBy>Jason B. Wong</cp:lastModifiedBy>
  <cp:lastPrinted>2021-01-27T01:59:06Z</cp:lastPrinted>
  <dcterms:created xsi:type="dcterms:W3CDTF">2020-04-16T02:32:49Z</dcterms:created>
  <dcterms:modified xsi:type="dcterms:W3CDTF">2022-01-14T00:57:53Z</dcterms:modified>
  <cp:category/>
  <cp:version/>
  <cp:contentType/>
  <cp:contentStatus/>
</cp:coreProperties>
</file>