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urahh\Desktop\"/>
    </mc:Choice>
  </mc:AlternateContent>
  <xr:revisionPtr revIDLastSave="0" documentId="13_ncr:1_{543345AC-AF1D-4D7E-9A28-AB2F80A96811}" xr6:coauthVersionLast="46" xr6:coauthVersionMax="46" xr10:uidLastSave="{00000000-0000-0000-0000-000000000000}"/>
  <bookViews>
    <workbookView xWindow="-120" yWindow="-120" windowWidth="29040" windowHeight="17640" xr2:uid="{AD3859AA-8898-4D9B-B77F-DE9737AA2BD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D36" i="2"/>
  <c r="B36" i="2"/>
  <c r="E29" i="2"/>
  <c r="D29" i="2"/>
  <c r="B29" i="2"/>
</calcChain>
</file>

<file path=xl/sharedStrings.xml><?xml version="1.0" encoding="utf-8"?>
<sst xmlns="http://schemas.openxmlformats.org/spreadsheetml/2006/main" count="59" uniqueCount="37">
  <si>
    <t>WIOA TITLE I - YOUTH PARTICIPANT TOTALS</t>
  </si>
  <si>
    <t>PY2019 Exp</t>
  </si>
  <si>
    <t>PY2019 Avail Funds</t>
  </si>
  <si>
    <t>PY2019 % Expended</t>
  </si>
  <si>
    <t>County</t>
  </si>
  <si>
    <t>Hawaii County</t>
  </si>
  <si>
    <t>Honolulu County</t>
  </si>
  <si>
    <t>Maui County</t>
  </si>
  <si>
    <t>Kauai County</t>
  </si>
  <si>
    <t>Total</t>
  </si>
  <si>
    <t>PY 2019 Budget</t>
  </si>
  <si>
    <t>PY 2020 Budget</t>
  </si>
  <si>
    <t>PY2020 Exp</t>
  </si>
  <si>
    <t>PY2020 Avail Funds</t>
  </si>
  <si>
    <t xml:space="preserve">PY2020 % Expended </t>
  </si>
  <si>
    <t>as of August 2021</t>
  </si>
  <si>
    <t>YOUTH PROGRAM</t>
  </si>
  <si>
    <t>Performance Indicators</t>
  </si>
  <si>
    <t>PY 2020 Negotiated Level</t>
  </si>
  <si>
    <t>Employment (Second Quarter After Exit)</t>
  </si>
  <si>
    <t>Employment (Fourth Quarter After Exit)</t>
  </si>
  <si>
    <t xml:space="preserve">Median Earnings (Second Quarter After Exit) </t>
  </si>
  <si>
    <t xml:space="preserve">Credential Attainment Rate </t>
  </si>
  <si>
    <t xml:space="preserve">Measurable Skill Gains </t>
  </si>
  <si>
    <t xml:space="preserve">PY 2019 Negotiated </t>
  </si>
  <si>
    <t>Actual</t>
  </si>
  <si>
    <t>as of September 30, 2021</t>
  </si>
  <si>
    <t>Participants Served</t>
  </si>
  <si>
    <t>2nd Q after Exit</t>
  </si>
  <si>
    <t>4th Q after exit</t>
  </si>
  <si>
    <t>Median earnings</t>
  </si>
  <si>
    <t>Credential</t>
  </si>
  <si>
    <t>Measureable Skills Gain</t>
  </si>
  <si>
    <t>PY2020</t>
  </si>
  <si>
    <t>n/a</t>
  </si>
  <si>
    <t>PY2019</t>
  </si>
  <si>
    <t>Out of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</si>
</sst>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3" borderId="0" xfId="0" applyFill="1"/>
    <xf numFmtId="6" fontId="0" fillId="3" borderId="0" xfId="0" applyNumberFormat="1" applyFill="1"/>
    <xf numFmtId="9" fontId="0" fillId="3" borderId="0" xfId="0" applyNumberFormat="1" applyFill="1"/>
    <xf numFmtId="0" fontId="0" fillId="0" borderId="0" xfId="0" applyFill="1"/>
    <xf numFmtId="0" fontId="0" fillId="4" borderId="0" xfId="0" applyFill="1"/>
    <xf numFmtId="6" fontId="0" fillId="4" borderId="0" xfId="0" applyNumberFormat="1" applyFill="1"/>
    <xf numFmtId="9" fontId="0" fillId="4" borderId="0" xfId="0" applyNumberFormat="1" applyFill="1"/>
    <xf numFmtId="164" fontId="0" fillId="4" borderId="0" xfId="0" applyNumberFormat="1" applyFill="1"/>
    <xf numFmtId="164" fontId="0" fillId="3" borderId="0" xfId="0" applyNumberFormat="1" applyFill="1"/>
    <xf numFmtId="0" fontId="2" fillId="0" borderId="0" xfId="0" applyFont="1" applyFill="1" applyAlignment="1">
      <alignment vertical="center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5" borderId="0" xfId="0" applyFill="1"/>
    <xf numFmtId="10" fontId="0" fillId="0" borderId="0" xfId="0" applyNumberFormat="1" applyFill="1"/>
    <xf numFmtId="10" fontId="0" fillId="4" borderId="0" xfId="0" applyNumberFormat="1" applyFill="1"/>
    <xf numFmtId="3" fontId="0" fillId="4" borderId="0" xfId="0" applyNumberFormat="1" applyFill="1"/>
    <xf numFmtId="10" fontId="0" fillId="3" borderId="0" xfId="0" applyNumberFormat="1" applyFill="1"/>
    <xf numFmtId="8" fontId="0" fillId="3" borderId="0" xfId="0" applyNumberFormat="1" applyFill="1"/>
    <xf numFmtId="0" fontId="0" fillId="6" borderId="0" xfId="0" applyFill="1"/>
    <xf numFmtId="8" fontId="0" fillId="4" borderId="0" xfId="0" applyNumberFormat="1" applyFill="1"/>
    <xf numFmtId="9" fontId="0" fillId="0" borderId="0" xfId="0" applyNumberFormat="1" applyFill="1"/>
    <xf numFmtId="3" fontId="0" fillId="0" borderId="0" xfId="0" applyNumberFormat="1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AFC4-D3D1-459C-BCDA-B6A4A5E008C5}">
  <dimension ref="A1:K36"/>
  <sheetViews>
    <sheetView tabSelected="1" workbookViewId="0">
      <selection activeCell="B41" sqref="B41"/>
    </sheetView>
  </sheetViews>
  <sheetFormatPr defaultRowHeight="15" x14ac:dyDescent="0.25"/>
  <cols>
    <col min="1" max="1" width="44" customWidth="1"/>
    <col min="2" max="4" width="25.5703125" customWidth="1"/>
    <col min="5" max="6" width="24.5703125" customWidth="1"/>
    <col min="7" max="7" width="13.5703125" customWidth="1"/>
    <col min="8" max="8" width="22" customWidth="1"/>
  </cols>
  <sheetData>
    <row r="1" spans="1:11" x14ac:dyDescent="0.25">
      <c r="C1" s="26"/>
      <c r="D1" s="26" t="s">
        <v>0</v>
      </c>
      <c r="E1" s="26"/>
      <c r="F1" s="26"/>
    </row>
    <row r="2" spans="1:11" x14ac:dyDescent="0.25">
      <c r="A2" t="s">
        <v>16</v>
      </c>
    </row>
    <row r="3" spans="1:11" x14ac:dyDescent="0.25">
      <c r="A3" t="s">
        <v>17</v>
      </c>
      <c r="B3" t="s">
        <v>24</v>
      </c>
      <c r="D3" s="2" t="s">
        <v>25</v>
      </c>
      <c r="E3" s="5" t="s">
        <v>18</v>
      </c>
      <c r="F3" s="6" t="s">
        <v>25</v>
      </c>
    </row>
    <row r="4" spans="1:11" x14ac:dyDescent="0.25">
      <c r="A4" t="s">
        <v>19</v>
      </c>
      <c r="B4">
        <v>60</v>
      </c>
      <c r="D4" s="4">
        <v>0.61</v>
      </c>
      <c r="E4" s="17">
        <v>0.55500000000000005</v>
      </c>
      <c r="F4" s="18">
        <v>0.56669999999999998</v>
      </c>
      <c r="G4" s="13"/>
    </row>
    <row r="5" spans="1:11" x14ac:dyDescent="0.25">
      <c r="A5" t="s">
        <v>20</v>
      </c>
      <c r="B5">
        <v>56.4</v>
      </c>
      <c r="D5" s="20">
        <v>0.59450000000000003</v>
      </c>
      <c r="E5" s="24">
        <v>0.54</v>
      </c>
      <c r="F5" s="8">
        <v>0.6</v>
      </c>
      <c r="G5" s="14"/>
      <c r="K5" s="1"/>
    </row>
    <row r="6" spans="1:11" x14ac:dyDescent="0.25">
      <c r="A6" t="s">
        <v>21</v>
      </c>
      <c r="B6" s="16"/>
      <c r="C6" s="16"/>
      <c r="D6" s="21">
        <v>4134.6000000000004</v>
      </c>
      <c r="E6" s="25">
        <v>3700</v>
      </c>
      <c r="F6" s="19">
        <v>3841.02</v>
      </c>
      <c r="G6" s="15"/>
    </row>
    <row r="7" spans="1:11" x14ac:dyDescent="0.25">
      <c r="A7" t="s">
        <v>22</v>
      </c>
      <c r="B7" s="13">
        <v>0.621</v>
      </c>
      <c r="C7" s="13"/>
      <c r="D7" s="20">
        <v>0.4118</v>
      </c>
      <c r="E7" s="17">
        <v>0.63100000000000001</v>
      </c>
      <c r="F7" s="18">
        <v>1</v>
      </c>
      <c r="G7" s="13"/>
    </row>
    <row r="8" spans="1:11" x14ac:dyDescent="0.25">
      <c r="A8" t="s">
        <v>23</v>
      </c>
      <c r="B8" s="16"/>
      <c r="C8" s="16"/>
      <c r="D8" s="20">
        <v>0.31219999999999998</v>
      </c>
      <c r="E8" s="24">
        <v>0.5</v>
      </c>
      <c r="F8" s="8">
        <v>8.7499999999999994E-2</v>
      </c>
      <c r="G8" s="14"/>
    </row>
    <row r="10" spans="1:11" x14ac:dyDescent="0.25">
      <c r="A10" t="s">
        <v>26</v>
      </c>
    </row>
    <row r="11" spans="1:1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x14ac:dyDescent="0.25">
      <c r="A12" s="2" t="s">
        <v>35</v>
      </c>
      <c r="B12" s="2" t="s">
        <v>27</v>
      </c>
      <c r="C12" s="2"/>
      <c r="D12" s="2" t="s">
        <v>28</v>
      </c>
      <c r="E12" s="2" t="s">
        <v>29</v>
      </c>
      <c r="F12" s="2" t="s">
        <v>30</v>
      </c>
      <c r="G12" s="2" t="s">
        <v>31</v>
      </c>
      <c r="H12" s="2" t="s">
        <v>32</v>
      </c>
    </row>
    <row r="13" spans="1:11" x14ac:dyDescent="0.25">
      <c r="A13" s="2" t="s">
        <v>5</v>
      </c>
      <c r="B13" s="2">
        <v>87</v>
      </c>
      <c r="C13" s="2"/>
      <c r="D13" s="20">
        <v>0.73329999999999995</v>
      </c>
      <c r="E13" s="20">
        <v>0.68179999999999996</v>
      </c>
      <c r="F13" s="21">
        <v>3162.84</v>
      </c>
      <c r="G13" s="20">
        <v>0.52629999999999999</v>
      </c>
      <c r="H13" s="20">
        <v>0.16980000000000001</v>
      </c>
    </row>
    <row r="14" spans="1:11" x14ac:dyDescent="0.25">
      <c r="A14" s="2" t="s">
        <v>6</v>
      </c>
      <c r="B14" s="2">
        <v>146</v>
      </c>
      <c r="C14" s="2"/>
      <c r="D14" s="20">
        <v>0.59089999999999998</v>
      </c>
      <c r="E14" s="20">
        <v>0.57640000000000002</v>
      </c>
      <c r="F14" s="21">
        <v>3957.71</v>
      </c>
      <c r="G14" s="20">
        <v>0.40860000000000002</v>
      </c>
      <c r="H14" s="20">
        <v>0.41839999999999999</v>
      </c>
    </row>
    <row r="15" spans="1:11" x14ac:dyDescent="0.25">
      <c r="A15" s="2" t="s">
        <v>7</v>
      </c>
      <c r="B15" s="2">
        <v>64</v>
      </c>
      <c r="C15" s="2"/>
      <c r="D15" s="20">
        <v>0.58540000000000003</v>
      </c>
      <c r="E15" s="20">
        <v>0.60780000000000001</v>
      </c>
      <c r="F15" s="21">
        <v>6262.06</v>
      </c>
      <c r="G15" s="20">
        <v>0.1429</v>
      </c>
      <c r="H15" s="20">
        <v>0.13950000000000001</v>
      </c>
    </row>
    <row r="17" spans="1:8" x14ac:dyDescent="0.25">
      <c r="A17" s="6" t="s">
        <v>33</v>
      </c>
      <c r="B17" s="6" t="s">
        <v>27</v>
      </c>
      <c r="C17" s="6" t="s">
        <v>36</v>
      </c>
      <c r="D17" s="6" t="s">
        <v>28</v>
      </c>
      <c r="E17" s="6" t="s">
        <v>29</v>
      </c>
      <c r="F17" s="6" t="s">
        <v>30</v>
      </c>
      <c r="G17" s="6" t="s">
        <v>31</v>
      </c>
      <c r="H17" s="6" t="s">
        <v>32</v>
      </c>
    </row>
    <row r="18" spans="1:8" x14ac:dyDescent="0.25">
      <c r="A18" s="6" t="s">
        <v>5</v>
      </c>
      <c r="B18" s="6">
        <v>69</v>
      </c>
      <c r="C18" s="6">
        <v>40</v>
      </c>
      <c r="D18" s="18">
        <v>0.53849999999999998</v>
      </c>
      <c r="E18" s="8">
        <v>0.8</v>
      </c>
      <c r="F18" s="23">
        <v>3841.02</v>
      </c>
      <c r="G18" s="8">
        <v>1</v>
      </c>
      <c r="H18" s="18">
        <v>9.2999999999999999E-2</v>
      </c>
    </row>
    <row r="19" spans="1:8" x14ac:dyDescent="0.25">
      <c r="A19" s="6" t="s">
        <v>6</v>
      </c>
      <c r="B19" s="6">
        <v>85</v>
      </c>
      <c r="C19" s="6">
        <v>76</v>
      </c>
      <c r="D19" s="18">
        <v>0.5333</v>
      </c>
      <c r="E19" s="8">
        <v>1</v>
      </c>
      <c r="F19" s="23">
        <v>4845.1000000000004</v>
      </c>
      <c r="G19" s="8" t="s">
        <v>34</v>
      </c>
      <c r="H19" s="18">
        <v>0.1084</v>
      </c>
    </row>
    <row r="20" spans="1:8" x14ac:dyDescent="0.25">
      <c r="A20" s="6" t="s">
        <v>7</v>
      </c>
      <c r="B20" s="6">
        <v>56</v>
      </c>
      <c r="C20" s="6">
        <v>45</v>
      </c>
      <c r="D20" s="8">
        <v>1</v>
      </c>
      <c r="E20" s="8">
        <v>0.25</v>
      </c>
      <c r="F20" s="23">
        <v>396.45</v>
      </c>
      <c r="G20" s="6" t="s">
        <v>34</v>
      </c>
      <c r="H20" s="18">
        <v>2.9399999999999999E-2</v>
      </c>
    </row>
    <row r="21" spans="1:8" x14ac:dyDescent="0.25">
      <c r="A21" s="6" t="s">
        <v>9</v>
      </c>
      <c r="B21" s="6">
        <v>210</v>
      </c>
      <c r="C21" s="6">
        <v>161</v>
      </c>
      <c r="D21" s="6"/>
      <c r="E21" s="6"/>
      <c r="F21" s="6"/>
      <c r="G21" s="6"/>
      <c r="H21" s="6"/>
    </row>
    <row r="24" spans="1:8" x14ac:dyDescent="0.25">
      <c r="A24" t="s">
        <v>4</v>
      </c>
      <c r="B24" t="s">
        <v>10</v>
      </c>
      <c r="D24" t="s">
        <v>1</v>
      </c>
      <c r="E24" t="s">
        <v>2</v>
      </c>
      <c r="F24" t="s">
        <v>3</v>
      </c>
      <c r="H24" t="s">
        <v>15</v>
      </c>
    </row>
    <row r="25" spans="1:8" x14ac:dyDescent="0.25">
      <c r="A25" s="2" t="s">
        <v>5</v>
      </c>
      <c r="B25" s="3">
        <v>344810</v>
      </c>
      <c r="C25" s="3"/>
      <c r="D25" s="3">
        <v>344810</v>
      </c>
      <c r="E25" s="2">
        <v>0</v>
      </c>
      <c r="F25" s="4">
        <v>1</v>
      </c>
      <c r="G25" s="2"/>
      <c r="H25" s="12"/>
    </row>
    <row r="26" spans="1:8" x14ac:dyDescent="0.25">
      <c r="A26" s="2" t="s">
        <v>6</v>
      </c>
      <c r="B26" s="3">
        <v>1100674</v>
      </c>
      <c r="C26" s="3"/>
      <c r="D26" s="3">
        <v>1030734</v>
      </c>
      <c r="E26" s="3">
        <v>69940</v>
      </c>
      <c r="F26" s="4">
        <v>0.94</v>
      </c>
      <c r="G26" s="2"/>
    </row>
    <row r="27" spans="1:8" x14ac:dyDescent="0.25">
      <c r="A27" s="2" t="s">
        <v>7</v>
      </c>
      <c r="B27" s="3">
        <v>161365</v>
      </c>
      <c r="C27" s="3"/>
      <c r="D27" s="3">
        <v>161365</v>
      </c>
      <c r="E27" s="2">
        <v>0</v>
      </c>
      <c r="F27" s="4">
        <v>1</v>
      </c>
      <c r="G27" s="2"/>
    </row>
    <row r="28" spans="1:8" x14ac:dyDescent="0.25">
      <c r="A28" s="2" t="s">
        <v>8</v>
      </c>
      <c r="B28" s="3">
        <v>91723</v>
      </c>
      <c r="C28" s="3"/>
      <c r="D28" s="3">
        <v>84573</v>
      </c>
      <c r="E28" s="3">
        <v>7150</v>
      </c>
      <c r="F28" s="4">
        <v>0.92</v>
      </c>
      <c r="G28" s="2"/>
    </row>
    <row r="29" spans="1:8" x14ac:dyDescent="0.25">
      <c r="A29" s="2" t="s">
        <v>9</v>
      </c>
      <c r="B29" s="3">
        <f>B25+B26+B27+B28</f>
        <v>1698572</v>
      </c>
      <c r="C29" s="3"/>
      <c r="D29" s="3">
        <f>D25+D26+D27+D28</f>
        <v>1621482</v>
      </c>
      <c r="E29" s="3">
        <f>E25+E26+E27+E28</f>
        <v>77090</v>
      </c>
      <c r="F29" s="10">
        <v>0.95399999999999996</v>
      </c>
      <c r="G29" s="2"/>
    </row>
    <row r="30" spans="1:8" x14ac:dyDescent="0.25">
      <c r="H30" t="s">
        <v>15</v>
      </c>
    </row>
    <row r="31" spans="1:8" ht="15.75" x14ac:dyDescent="0.25">
      <c r="A31" s="5" t="s">
        <v>4</v>
      </c>
      <c r="B31" s="5" t="s">
        <v>11</v>
      </c>
      <c r="C31" s="5"/>
      <c r="D31" s="5" t="s">
        <v>12</v>
      </c>
      <c r="E31" s="11" t="s">
        <v>13</v>
      </c>
      <c r="F31" s="5" t="s">
        <v>14</v>
      </c>
      <c r="G31" s="5"/>
    </row>
    <row r="32" spans="1:8" x14ac:dyDescent="0.25">
      <c r="A32" s="6" t="s">
        <v>5</v>
      </c>
      <c r="B32" s="7">
        <v>377398</v>
      </c>
      <c r="C32" s="7"/>
      <c r="D32" s="7">
        <v>160325</v>
      </c>
      <c r="E32" s="7">
        <v>217073</v>
      </c>
      <c r="F32" s="8">
        <v>0.42</v>
      </c>
      <c r="G32" s="6"/>
    </row>
    <row r="33" spans="1:7" x14ac:dyDescent="0.25">
      <c r="A33" s="6" t="s">
        <v>6</v>
      </c>
      <c r="B33" s="7">
        <v>1097885</v>
      </c>
      <c r="C33" s="7"/>
      <c r="D33" s="7">
        <v>166132</v>
      </c>
      <c r="E33" s="7">
        <v>931753</v>
      </c>
      <c r="F33" s="8">
        <v>0.15</v>
      </c>
      <c r="G33" s="6"/>
    </row>
    <row r="34" spans="1:7" x14ac:dyDescent="0.25">
      <c r="A34" s="6" t="s">
        <v>7</v>
      </c>
      <c r="B34" s="7">
        <v>154390</v>
      </c>
      <c r="C34" s="7"/>
      <c r="D34" s="7">
        <v>25946</v>
      </c>
      <c r="E34" s="7">
        <v>128444</v>
      </c>
      <c r="F34" s="8">
        <v>0.17</v>
      </c>
      <c r="G34" s="6"/>
    </row>
    <row r="35" spans="1:7" x14ac:dyDescent="0.25">
      <c r="A35" s="6" t="s">
        <v>8</v>
      </c>
      <c r="B35" s="7">
        <v>85773</v>
      </c>
      <c r="C35" s="7"/>
      <c r="D35" s="7">
        <v>0</v>
      </c>
      <c r="E35" s="7">
        <v>85773</v>
      </c>
      <c r="F35" s="8">
        <v>0</v>
      </c>
      <c r="G35" s="6"/>
    </row>
    <row r="36" spans="1:7" x14ac:dyDescent="0.25">
      <c r="A36" s="6" t="s">
        <v>9</v>
      </c>
      <c r="B36" s="7">
        <f>B32+B33+B34+B35</f>
        <v>1715446</v>
      </c>
      <c r="C36" s="7"/>
      <c r="D36" s="7">
        <f>D32+D33+D34+D35</f>
        <v>352403</v>
      </c>
      <c r="E36" s="7">
        <f>E32+E33+E34+E35</f>
        <v>1363043</v>
      </c>
      <c r="F36" s="9">
        <v>0.20499999999999999</v>
      </c>
      <c r="G3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H. Kuranishi</dc:creator>
  <cp:lastModifiedBy>Harrison H. Kuranishi</cp:lastModifiedBy>
  <dcterms:created xsi:type="dcterms:W3CDTF">2021-10-18T23:52:19Z</dcterms:created>
  <dcterms:modified xsi:type="dcterms:W3CDTF">2021-10-19T20:30:01Z</dcterms:modified>
</cp:coreProperties>
</file>